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jects" sheetId="1" r:id="rId4"/>
    <sheet state="visible" name="Drives" sheetId="2" r:id="rId5"/>
    <sheet state="visible" name="Monitors" sheetId="3" r:id="rId6"/>
    <sheet state="visible" name="Flow Sensors" sheetId="4" r:id="rId7"/>
    <sheet state="visible" name="Standards" sheetId="5" r:id="rId8"/>
    <sheet state="visible" name="User DisplayControl" sheetId="6" r:id="rId9"/>
    <sheet state="visible" name="Oxygen Blender" sheetId="7" r:id="rId10"/>
    <sheet state="visible" name="Sanitizer" sheetId="8" r:id="rId11"/>
    <sheet state="visible" name="Valves" sheetId="9" r:id="rId12"/>
    <sheet state="visible" name="Mentionable" sheetId="10" r:id="rId13"/>
  </sheets>
  <definedNames/>
  <calcPr/>
</workbook>
</file>

<file path=xl/comments1.xml><?xml version="1.0" encoding="utf-8"?>
<comments xmlns:r="http://schemas.openxmlformats.org/officeDocument/2006/relationships" xmlns="http://schemas.openxmlformats.org/spreadsheetml/2006/main">
  <authors>
    <author/>
  </authors>
  <commentList>
    <comment authorId="0" ref="K28">
      <text>
        <t xml:space="preserve">Not quite fully published, and may not be suitable for all patients, but clearly very and cheap to mass produce.
</t>
      </text>
    </comment>
    <comment authorId="0" ref="O94">
      <text>
        <t xml:space="preserve">Mass Flow Controller
	-Thomas Roos</t>
      </text>
    </comment>
    <comment authorId="0" ref="M36">
      <text>
        <t xml:space="preserve">https://forms.illinois.edu/sec/4003216
	-avinash</t>
      </text>
    </comment>
    <comment authorId="0" ref="A79">
      <text>
        <t xml:space="preserve">"Respirador Venezolano"
	-Robert Read</t>
      </text>
    </comment>
    <comment authorId="0" ref="O74">
      <text>
        <t xml:space="preserve">2 models, one is pressure regulated and the other ambu bag driven. also has a working group adapting the Milano design
	-Bullitt Bourbon</t>
      </text>
    </comment>
    <comment authorId="0" ref="O81">
      <text>
        <t xml:space="preserve">pressure regulator
	-Bullitt Bourbon</t>
      </text>
    </comment>
    <comment authorId="0" ref="F81">
      <text>
        <t xml:space="preserve">ample test footage. they built 5 prototype units this week going to different EMC(?) testing facilities http://mvm.care/news-en/
	-Bullitt Bourbon</t>
      </text>
    </comment>
    <comment authorId="0" ref="S74">
      <text>
        <t xml:space="preserve">getting populated quickly with multiple parallel projects including papr
	-Bullitt Bourbon</t>
      </text>
    </comment>
    <comment authorId="0" ref="C74">
      <text>
        <t xml:space="preserve">fully open. accessible, regular (daily) updates
	-Bullitt Bourbon</t>
      </text>
    </comment>
    <comment authorId="0" ref="E74">
      <text>
        <t xml:space="preserve">large, inclusive, active community on discord
	-Bullitt Bourbon</t>
      </text>
    </comment>
    <comment authorId="0" ref="M59">
      <text>
        <t xml:space="preserve">shop@tahlinc.com
(520) 747-4444
	-Josh L</t>
      </text>
    </comment>
    <comment authorId="0" ref="O59">
      <text>
        <t xml:space="preserve">Ambu-Bag
	-Josh L</t>
      </text>
    </comment>
    <comment authorId="0" ref="C18">
      <text>
        <t xml:space="preserve">management is not responsive to community input, lack regular (weekly) progress updates
	-Bullitt Bourbon</t>
      </text>
    </comment>
    <comment authorId="0" ref="C59">
      <text>
        <t xml:space="preserve">Ventigator.com
Will publish drawings 4/14/2020
	-Josh L</t>
      </text>
    </comment>
    <comment authorId="0" ref="O18">
      <text>
        <t xml:space="preserve">it's ambu bag driven
	-Bullitt Bourbon</t>
      </text>
    </comment>
    <comment authorId="0" ref="O70">
      <text>
        <t xml:space="preserve">Looks like a fan: http://acute19.com/documentacion/#jp-carousel-391
	-avinash</t>
      </text>
    </comment>
    <comment authorId="0" ref="O57">
      <text>
        <t xml:space="preserve">Piston
	-avinash</t>
      </text>
    </comment>
    <comment authorId="0" ref="O56">
      <text>
        <t xml:space="preserve">Camdiscs used to modulate immersion of water columns
	-avinash</t>
      </text>
    </comment>
    <comment authorId="0" ref="O49">
      <text>
        <t xml:space="preserve">feed air from O2 tanks
	-avinash</t>
      </text>
    </comment>
    <comment authorId="0" ref="F24">
      <text>
        <t xml:space="preserve">This project is not open, but they have shown that they are doing pressure/volume/rate testing.
	-Robert Read</t>
      </text>
    </comment>
    <comment authorId="0" ref="R5">
      <text>
        <t xml:space="preserve">Existing here means "based on existing device", not precisely an existing design
	-Robert Read</t>
      </text>
    </comment>
    <comment authorId="0" ref="S50">
      <text>
        <t xml:space="preserve">Not a ventilator project on its own, but rather an adaptation of Medtronic's ventilator release to match current tools and available components
	-Juan E Villacres Perez</t>
      </text>
    </comment>
    <comment authorId="0" ref="D30">
      <text>
        <t xml:space="preserve">Code requires some guesswork. Hardware, schematics, PCB design, and system specs otherwise very clear
	-Juan E Villacres Perez</t>
      </text>
    </comment>
    <comment authorId="0" ref="K11">
      <text>
        <t xml:space="preserve">Not ready to fully evaluate, but spoke with leader directly; aimed very much at developing world reproducibility and supply chain. Should be easy to make in small shops with no supply chain access.
	-Robert Read</t>
      </text>
    </comment>
    <comment authorId="0" ref="F11">
      <text>
        <t xml:space="preserve">Tested with Michigan Instruments Test Lung as of 04/08/2020
	-Robert Read</t>
      </text>
    </comment>
    <comment authorId="0" ref="K8">
      <text>
        <t xml:space="preserve">BOM, 3D printed parts, code, and wiring schematic clear. Does not appear to have air circuit schematics or assembly instructions
	-Juan E Villacres Perez</t>
      </text>
    </comment>
    <comment authorId="0" ref="I41">
      <text>
        <t xml:space="preserve">Controls are mentioned in videos detailing the CAD design and testing. They don't appear to be very clear.
	-Juan E Villacres Perez</t>
      </text>
    </comment>
    <comment authorId="0" ref="C41">
      <text>
        <t xml:space="preserve">Plans appear to be preliminary codes and SOLIDWORKS design
	-Juan E Villacres Perez</t>
      </text>
    </comment>
    <comment authorId="0" ref="A1">
      <text>
        <t xml:space="preserve">Plans listed appear to be preliminary codes
	-Juan E Villacres Perez</t>
      </text>
    </comment>
    <comment authorId="0" ref="I33">
      <text>
        <t xml:space="preserve">Pressure and breath rate are easily set with knobs, volume control requires wood shims being physically fixed to the AmbuBag
	-Juan E Villacres Perez</t>
      </text>
    </comment>
    <comment authorId="0" ref="C29">
      <text>
        <t xml:space="preserve">Appears to be a trademarked product.
	-Juan E Villacres Perez</t>
      </text>
    </comment>
    <comment authorId="0" ref="G29">
      <text>
        <t xml:space="preserve">Specs state the device is meant for short-term use
	-Juan E Villacres Perez</t>
      </text>
    </comment>
    <comment authorId="0" ref="K6">
      <text>
        <t xml:space="preserve">I have heard an unverified rumor that some chips it needs may no longer be in production.
	-Robert Read</t>
      </text>
    </comment>
    <comment authorId="0" ref="S31">
      <text>
        <t xml:space="preserve">Currently seems to be lacking any kind of documentation on design spec. I opened an issue on their github repo requesting them.
	-Jared Baribeau</t>
      </text>
    </comment>
    <comment authorId="0" ref="S7">
      <text>
        <t xml:space="preserve">Currently only operates in Volume Control mode. Unclear if there are plans to support Assist Control modes.
(Note: Volume Control mode is used only when patient is sedated and/or paralyzed.)
	-Jared Baribeau</t>
      </text>
    </comment>
    <comment authorId="0" ref="K13">
      <text>
        <t xml:space="preserve">They have published full plans. This device could be manufactured immediately on a hug scale. It is not clinically suitable for all disease conditions but could be a valuable backup for less ill patients. I don't know why any clinic wouldn't want these on hand. Should cost about $20.
	-Robert Read</t>
      </text>
    </comment>
    <comment authorId="0" ref="H13">
      <text>
        <t xml:space="preserve">Significant untested work has been put into adding PEEP to this design.
	-Robert Read</t>
      </text>
    </comment>
    <comment authorId="0" ref="C13">
      <text>
        <t xml:space="preserve">At this time has no license; I have pinged them about adding one.
	-Robert Read
They have privately asserted it will be CERN and CC-BY.
	-Robert Read
https://github.com/MillionVentilators/ARMEE_Ventilator_1.0
	-Helio Machado
Now the device is under CERN-OHL-S and CC-BY for documentation.
	-Helio Machado
Could you please resolve this comment and update the score accordingly?
	-Helio Machado</t>
      </text>
    </comment>
    <comment authorId="0" ref="G11">
      <text>
        <t xml:space="preserve">Tested for 12 days continuously. However, this was not 12 days with a pressure/volume tester (I don't think), so I am compromising on the score here.
	-Robert Read</t>
      </text>
    </comment>
    <comment authorId="0" ref="A31">
      <text>
        <t xml:space="preserve">As far as I know, this project is now under manufacturing with clinical test approval https://www-xataka-com.cdn.ampproject.org/c/s/www.xataka.com/medicina-y-salud/respiradores-artificiales-fabricados-espana-que-su-certificacion-lenta-cuando-tantas-vidas-dependen-ellos/amp
	-Nicolás Rodríguez Lucena</t>
      </text>
    </comment>
    <comment authorId="0" ref="E40">
      <text>
        <t xml:space="preserve">Unlcear if this is one individual, if so he has done great work, but his repo is limited.
	-Robert Read</t>
      </text>
    </comment>
    <comment authorId="0" ref="C40">
      <text>
        <t xml:space="preserve">Has nice Instructable, not Repo. Declared open, but I don't see a license.
	-Robert Read</t>
      </text>
    </comment>
    <comment authorId="0" ref="H6">
      <text>
        <t xml:space="preserve">It is possible that the the Medtronic PB 560 is not actually a critical care ventilator suitable for ARDS. (However, it may that none of the others on this list are either as of 2020-04-03
	-Robert Read</t>
      </text>
    </comment>
    <comment authorId="0" ref="O5">
      <text>
        <t xml:space="preserve">This is meant to describe the mechanical source of pressure: AmuBag, Bellows, Pump, Pneumatic
	-Robert Read</t>
      </text>
    </comment>
    <comment authorId="0" ref="A60">
      <text>
        <t xml:space="preserve">They mentioned on their email that their project is now called RespiraWorks
	-Juan E Villacres Perez</t>
      </text>
    </comment>
    <comment authorId="0" ref="I27">
      <text>
        <t xml:space="preserve">Whatever controls they show are part of the code used with the test lung rather than the device itself.
	-Juan E Villacres Perez</t>
      </text>
    </comment>
    <comment authorId="0" ref="F27">
      <text>
        <t xml:space="preserve">Their tests involve a lung simulator, and they tested with pressure limit and breath rate control. They did not, however, test alarms or breath rate control.
	-Juan E Villacres Perez</t>
      </text>
    </comment>
    <comment authorId="0" ref="D27">
      <text>
        <t xml:space="preserve">They built a prototype themselves and provided information regarding the testing done at a local university. They have flow graphs, pressure graphs, and an image of the built prototype. This was done by the group themselves. They don't have any instructions, but rather have an empty section stating that instructions will be provided soon.
	-Juan E Villacres Perez</t>
      </text>
    </comment>
    <comment authorId="0" ref="E48">
      <text>
        <t xml:space="preserve">Has large team, but does not appear very open to my eye. Clearly responsive.
	-Robert Read</t>
      </text>
    </comment>
    <comment authorId="0" ref="I15">
      <text>
        <t xml:space="preserve">Labeling not apparent, but alarms and monitoring claimed, but not shown
	-Robert Read
_Marked as resolved_
	-Keeshan Patel
_Re-opened_
	-Keeshan Patel</t>
      </text>
    </comment>
  </commentList>
</comments>
</file>

<file path=xl/comments2.xml><?xml version="1.0" encoding="utf-8"?>
<comments xmlns:r="http://schemas.openxmlformats.org/officeDocument/2006/relationships" xmlns="http://schemas.openxmlformats.org/spreadsheetml/2006/main">
  <authors>
    <author/>
  </authors>
  <commentList>
    <comment authorId="0" ref="F4">
      <text>
        <t xml:space="preserve">Early, no prototype yet.
	-Robert Read</t>
      </text>
    </comment>
  </commentList>
</comments>
</file>

<file path=xl/sharedStrings.xml><?xml version="1.0" encoding="utf-8"?>
<sst xmlns="http://schemas.openxmlformats.org/spreadsheetml/2006/main" count="654" uniqueCount="450">
  <si>
    <t>Drive (Air/Oxygen pressure and flow provision)</t>
  </si>
  <si>
    <t>Monitoring Modules (includes alarms and sensing modules w/ and w/out UIs)</t>
  </si>
  <si>
    <t>Drive Module (name)</t>
  </si>
  <si>
    <t>Project Link</t>
  </si>
  <si>
    <t>Analysis of Open Source COVID-19 Pandemic Ventilator Projects</t>
  </si>
  <si>
    <t>Openness</t>
  </si>
  <si>
    <t>Look Down! We've added tabs for modules to encourage modularity!</t>
  </si>
  <si>
    <t>Community Support</t>
  </si>
  <si>
    <t>Public Invention</t>
  </si>
  <si>
    <t>https://www.pubinv.org</t>
  </si>
  <si>
    <t>Ease of Integration</t>
  </si>
  <si>
    <t>Buildability (1 unit)</t>
  </si>
  <si>
    <t>Manufacturability (1000s)</t>
  </si>
  <si>
    <t>Average</t>
  </si>
  <si>
    <t>Unit Costs</t>
  </si>
  <si>
    <t>Date Last Evaluated</t>
  </si>
  <si>
    <t>Point of Contact</t>
  </si>
  <si>
    <t>Needs (needs of the teams and involvement opportunities)</t>
  </si>
  <si>
    <t>Licensing</t>
  </si>
  <si>
    <t>Notes</t>
  </si>
  <si>
    <t xml:space="preserve">Home Repo: </t>
  </si>
  <si>
    <t xml:space="preserve"> https://github.com/PubInv/covid19-vent-list</t>
  </si>
  <si>
    <t>Additional Notes</t>
  </si>
  <si>
    <t>VentMon</t>
  </si>
  <si>
    <t>https://www.diveblu3.com/blu3-vent/</t>
  </si>
  <si>
    <t>Link to definition of evaluation criteria:</t>
  </si>
  <si>
    <t>https://docs.google.com/document/d/e/2PACX-1vRl9yZ27KvslftcNvweHgH1A81pO8gHL62TWpY_VY-UELWdK9x-4-3hNw3DbkemClzExPsg8RfnxilP/pub</t>
  </si>
  <si>
    <t>Project Name</t>
  </si>
  <si>
    <t>Functional Testing</t>
  </si>
  <si>
    <t>Reliability Testing</t>
  </si>
  <si>
    <t>COVID-19 Suitability</t>
  </si>
  <si>
    <t>Clinician Friendly</t>
  </si>
  <si>
    <t>BLU3 Vent</t>
  </si>
  <si>
    <t>read.robert@gmail.com</t>
  </si>
  <si>
    <t>Crack programmers</t>
  </si>
  <si>
    <t>MIT, GPL, and CC0</t>
  </si>
  <si>
    <t>FreeFlow flow sensor</t>
  </si>
  <si>
    <t>https://hackaday.io/project/170928-freeflow-flow-sensor</t>
  </si>
  <si>
    <t>Team Needs</t>
  </si>
  <si>
    <t>$1000?</t>
  </si>
  <si>
    <t>Drive</t>
  </si>
  <si>
    <t>CERN open hardware</t>
  </si>
  <si>
    <t>Awesome project, includes 3D printable venturi tube. Will try to integrate with VentMon.</t>
  </si>
  <si>
    <t>https://github.com/sglow/freeflow</t>
  </si>
  <si>
    <t>Spontaneous Breathing</t>
  </si>
  <si>
    <t>Fraction O2 Control (FiO2)</t>
  </si>
  <si>
    <t>None?</t>
  </si>
  <si>
    <t>Existing Device or New Design</t>
  </si>
  <si>
    <t>Not open source, but approachable. They have a diagham pump designed for and excellent for this purpose. Their pump can be essentially treated as an independent controllable module.</t>
  </si>
  <si>
    <t>Languages</t>
  </si>
  <si>
    <t>Microcontroller</t>
  </si>
  <si>
    <t>Licensing notes</t>
  </si>
  <si>
    <t>Software Notes</t>
  </si>
  <si>
    <t>FDA (or other gov.) Emergency Approval</t>
  </si>
  <si>
    <t xml:space="preserve">Medtronic Puritan Bennett (PB) 560 </t>
  </si>
  <si>
    <t>http://newsroom.medtronic.com/news-releases/news-release-details/medtronic-shares-ventilation-design-specifications-accelerate</t>
  </si>
  <si>
    <t>Pump</t>
  </si>
  <si>
    <t>Existing</t>
  </si>
  <si>
    <t>Medtronic is a major manufacturer. Release appears to be detailed and complete. Open license is time-limited but good for the pandemic. May be hard to build outside of major manufacturing. Costs of bill of materials and supply chain currently unknown. Thanks to Medtronic for doing this! May not be suitable for ARDS: https://medium.com/@RobertLeeRead/medtronic-open-source-ventilator-does-not-meet-uks-rapidly-manufactured-ventilator-systems-81947c72a7ac</t>
  </si>
  <si>
    <t>Some kind of PIC</t>
  </si>
  <si>
    <t>Time-limited to Pandemic</t>
  </si>
  <si>
    <t>Ambovent</t>
  </si>
  <si>
    <t>https://1nn0v8ter.rocks/AmboVent-1690-108</t>
  </si>
  <si>
    <t>dreliram@gmail.com</t>
  </si>
  <si>
    <t>AmbuBag</t>
  </si>
  <si>
    <t>New</t>
  </si>
  <si>
    <t>https://tinyurl.com/t2rp2y8  : Made open source on April 2nd. Extremely impressive documentation shown privately. Github org (no repos yet): https://github.com/AmboVent/AmboVent. No license by normal by US legal approach, but clearly dedicated to public domain in verbiage. Thanks to the AmboVent team and Isreal!</t>
  </si>
  <si>
    <t>Hebrew, English, others</t>
  </si>
  <si>
    <t>Arduino Nano</t>
  </si>
  <si>
    <t>No known license, declared open source</t>
  </si>
  <si>
    <t>MUR (Minimal Universal Respirator)</t>
  </si>
  <si>
    <t>https://www.mur-project.org/</t>
  </si>
  <si>
    <t>Flow Sensors (as both components and modules, may include pressure sensors)</t>
  </si>
  <si>
    <t>VISP -- Ventilator Inline Sensor Package</t>
  </si>
  <si>
    <t>https://hackaday.io/project/170622-visp-ventilator-inline-sensor-package</t>
  </si>
  <si>
    <t>Pressure Regulation</t>
  </si>
  <si>
    <t xml:space="preserve">Bread boarding phase, look for documents (README minimal), some presure/volume testing. Not sure how the alarms work, but they have pressure sensor control. Exceptionally easy to use physical controls. Requires pressure sources. Valved solution produces some jitter in pressure wave; I don't know if that is clinically a problem or not. </t>
  </si>
  <si>
    <t>French, English</t>
  </si>
  <si>
    <t>Teensy 3.2</t>
  </si>
  <si>
    <t>Rice OEDK Design: ApolloBVM</t>
  </si>
  <si>
    <t>http://oedk.rice.edu/apollobvm/</t>
  </si>
  <si>
    <t>Sensirion sensors</t>
  </si>
  <si>
    <t>amy.k@rice.edu</t>
  </si>
  <si>
    <t>~$200</t>
  </si>
  <si>
    <t>A commercial product by Sensirion, a good corporate citizen. Out-of-stock world-wide, ramping to 6x annual production in 2 quarters. No direct sales less than groups of 1000</t>
  </si>
  <si>
    <t xml:space="preserve">Note: Requires registration, but apparently open. Designs are CC-BY, code is GPL in repo: https://github.com/apollobvm/apollobvm 2020 effort informed by older effert, POC is E. D. of OEDK. Open sourced 04/03. Mechanical files are not in repo but downloadable in a zip file once you register. </t>
  </si>
  <si>
    <t>Two Arduino Unos</t>
  </si>
  <si>
    <t>CC-BY + GPL</t>
  </si>
  <si>
    <t>COVID-19 Rapid Manufacture Ventilator (BVM)</t>
  </si>
  <si>
    <t>https://www.instructables.com/id/COVID-19-Rapid-Manufacture-Ventilator-BVM-Ambubag-/</t>
  </si>
  <si>
    <t>DIY Beatmungsgerät Mass Air Flow Meter (also supporrting ready-made Sensirion sensors, compatible digitial interface (I2C)), reusable/modular</t>
  </si>
  <si>
    <t>https://github.com/maehw/diy-beatmungsgeraet/blob/master/software/mass-airflow-sensor/documentation/README.md</t>
  </si>
  <si>
    <t>~$50</t>
  </si>
  <si>
    <t>GPL</t>
  </si>
  <si>
    <t>This needs more study but appears to be a completely servicable solution, and completely reproducible. I am convinced this approach in principle solves the problem.</t>
  </si>
  <si>
    <t>Part production can be fully automated via laser cutting, has a simple design, fast assembly, fully documented, but claims that it does not meet NHS standards</t>
  </si>
  <si>
    <t>OpenVentilator (PopSolutions)</t>
  </si>
  <si>
    <t>https://www.popsolutions.co/en_US/openventilator</t>
  </si>
  <si>
    <t>contact@openventilator.io</t>
  </si>
  <si>
    <t>Bellows</t>
  </si>
  <si>
    <t>Great, well documented project; current test status hard to ascertian, but plans very good. Seems to use very widely available parts.</t>
  </si>
  <si>
    <t>English, Portuguese</t>
  </si>
  <si>
    <t>Open Source Ventilator Project</t>
  </si>
  <si>
    <t>https://simulation.health.ufl.edu/technology-development/open-source-ventilator-project/</t>
  </si>
  <si>
    <t>https://simulation.health.ufl.edu/technology-development/open-source-ventilator-project/contact-us/</t>
  </si>
  <si>
    <t>Best evidence of reliability. Seems very open, but has no license. Requires close watching!</t>
  </si>
  <si>
    <t>A.R.M.E.E. Ventilator</t>
  </si>
  <si>
    <t>www.armeevent.com</t>
  </si>
  <si>
    <t>warrenkoch@gmail.com</t>
  </si>
  <si>
    <t>Pnuematic</t>
  </si>
  <si>
    <t>Also: https://docs.google.com/document/d/1por1ouQ4hEpHWrM--5hgncuU5_h0UzBLS1P5lqg7H7Q/edit?usp=sharing and has a gofundme: https://www.gofundme.com/f/highly-manufacturable-ventilators and repo: https://github.com/dogcomplex/oscillating_ventilator Large, active community at HelpfulEngineering</t>
  </si>
  <si>
    <t>English</t>
  </si>
  <si>
    <t>None</t>
  </si>
  <si>
    <t>PREVAIL NY</t>
  </si>
  <si>
    <t>https://jmawireless.com/prevail-ny/</t>
  </si>
  <si>
    <t>customerservice@jmawireless.com</t>
  </si>
  <si>
    <t>Open-source ambubag-type ventilator designed in collaboration with an MD. Provides a datasheet with full specifications, BOM, and instructions on assembly.</t>
  </si>
  <si>
    <t>DIY-Beatmungsgerät [Respirator]</t>
  </si>
  <si>
    <t>https://devpost.com/software/diy-beatmungsgerat</t>
  </si>
  <si>
    <t>https://docs.google.com/forms/d/e/1FAIpQLScmOmF4pyQQUXM5NEUqx-cSPIST0ftLQsrXMesnWElfhT6UqA/viewform</t>
  </si>
  <si>
    <t>In German, may be misreading. May not have PEEP, but mentions good alarm monitoring, so 3.5 on functional tests.</t>
  </si>
  <si>
    <t xml:space="preserve">Low-Cost Open Source </t>
  </si>
  <si>
    <t>https://github.com/jcl5m1/ventilator</t>
  </si>
  <si>
    <t>https://github.com/jcl5m1/ventilator/issues, raise an issue</t>
  </si>
  <si>
    <t>Has a good repo and community behind it with active projects</t>
  </si>
  <si>
    <t>VentilAid</t>
  </si>
  <si>
    <t>https://www.ventilaid.org/</t>
  </si>
  <si>
    <t>media@urbicum.com</t>
  </si>
  <si>
    <t>Great open source project that has amazing documentation that could be built to completion</t>
  </si>
  <si>
    <t>Open Breath Italy</t>
  </si>
  <si>
    <t>https://www.openbreath.it/</t>
  </si>
  <si>
    <t>info@openbreath.it</t>
  </si>
  <si>
    <t>Pressure regulator</t>
  </si>
  <si>
    <t>Hardware Repo: https://www.ohwr.org/project/openbreath/wikis/home Nice videos but hard to understand entires status. Not obvious what reliability or pressure/volume limit testing there is. Not obvious how the controller specifies rates. Lots of videos but it does not appear to me it would be possible to build from this repo and videos with out significant guesswork. Does seem to have BOM</t>
  </si>
  <si>
    <t>Italian</t>
  </si>
  <si>
    <t>CERN-OHL-S License</t>
  </si>
  <si>
    <t>CoRescue</t>
  </si>
  <si>
    <t>Standards (Generally Vent. specific, which support interoperability, cooperation, and modularity.)</t>
  </si>
  <si>
    <t>Note: These may be software, electrical (e.g. I2C), or some combination</t>
  </si>
  <si>
    <t>https://corescue.org</t>
  </si>
  <si>
    <t>Community Support/Testability</t>
  </si>
  <si>
    <t>PIRDS</t>
  </si>
  <si>
    <t>https://github.com/PubInv/respiration-data-standard</t>
  </si>
  <si>
    <t>aau-pandemic-ventilator@aau.dk</t>
  </si>
  <si>
    <t>A standard for recording specific sensor measurements, most obviously for breath traces</t>
  </si>
  <si>
    <t>MARK-19 Ventilator</t>
  </si>
  <si>
    <t>https://www.mark-19.com</t>
  </si>
  <si>
    <t>Rice OEDK Design: (2019) ApolloBVM</t>
  </si>
  <si>
    <t>https://docs.google.com/document/d/1-DRXnVkJOlDCmvTzh-DgWDxeLSrZTiBYyH0ypzv8tNA/edit</t>
  </si>
  <si>
    <t>Good documented solution from 2019 created for sneior design in university.</t>
  </si>
  <si>
    <t>VentCore Ventilator</t>
  </si>
  <si>
    <t>https://www.ventcore.health/</t>
  </si>
  <si>
    <t>User Display/Control Panels (physical controls, may overlap software)</t>
  </si>
  <si>
    <t>Note: This tab was created on April 14th and is in an early stage or readiness.</t>
  </si>
  <si>
    <t>Licenses</t>
  </si>
  <si>
    <t>Delphi</t>
  </si>
  <si>
    <t>https://github.com/jennyfilipetti/delphi-emergency-ventilator-controller</t>
  </si>
  <si>
    <t>$50?</t>
  </si>
  <si>
    <t>jkb@colorado.edu</t>
  </si>
  <si>
    <t>Provides assembly files, production files, electronics, and schematics. Will be testing tidal volume and I:E rate with sensors in the near future.</t>
  </si>
  <si>
    <t>Jeff Ebin's Prototpye</t>
  </si>
  <si>
    <t>https://www.ebcore.io/?fbclid=IwAR3_SOqqJsohJ4rmR3tQVYS26_RNqx6A1nakRvklNlPNpJ4KS44iOL_a0RU</t>
  </si>
  <si>
    <t>VentSim</t>
  </si>
  <si>
    <t>https://github.com/CSSALTlab/Open_Source_Ventilator/tree/master/ControllerSourceCode/VentSim</t>
  </si>
  <si>
    <t>None stated</t>
  </si>
  <si>
    <t>Evaluation early. CSSALTlab project. Seems open but no license file. Hard to tell progress from the repo.This appears to be separation of controller from the UI, a great idea.</t>
  </si>
  <si>
    <t>ArduinoVent</t>
  </si>
  <si>
    <t>jeffrey@ebcore.io</t>
  </si>
  <si>
    <t>https://github.com/CSSALTlab/Open_Source_Ventilator/tree/master/ControllerSourceCode/ArduinoVent</t>
  </si>
  <si>
    <t>Created by MD, Worth a look</t>
  </si>
  <si>
    <t>BLU3 VENT</t>
  </si>
  <si>
    <t>40?</t>
  </si>
  <si>
    <t>Evaluation early.CSSALTlab project. Seems open but no license file. Hard to tell progress from the repo.This appears to be separation of controller from the UI, a great idea.</t>
  </si>
  <si>
    <t>info@diveblu3.com</t>
  </si>
  <si>
    <t>Existing (repurposed)</t>
  </si>
  <si>
    <t>CoroVent</t>
  </si>
  <si>
    <t>https://www.corovent.cz/</t>
  </si>
  <si>
    <t>simon.rakosnik@rubikonpr.cz</t>
  </si>
  <si>
    <t>They state that the device is on the prototype phase, and that they are testing components on lung models. They claim to publish the complete documentation, but thus far they don't appear to be open</t>
  </si>
  <si>
    <t>A low oxygen consumption pneumatic ventilator for emergency construction during a respiratory failure pandemic</t>
  </si>
  <si>
    <t>https://onlinelibrary.wiley.com/doi/full/10.1111/j.1365-2044.2009.06207.x</t>
  </si>
  <si>
    <t xml:space="preserve"> j.dingley@swansea.ac.uk</t>
  </si>
  <si>
    <t>Very good research topic with layed out plans for pressure controls</t>
  </si>
  <si>
    <t>INSPIRE - OpenLung</t>
  </si>
  <si>
    <t>https://github.com/emersonmoretto/CITI-OpenLung</t>
  </si>
  <si>
    <t>https://docs.google.com/forms/d/e/1FAIpQLSfJmSH-XnRPcUmkUvS9ZdUzZxjUVUDR-olO96t6SzpphNBRpQ/viewform</t>
  </si>
  <si>
    <t xml:space="preserve">Developed a prototype that has undergone testign at a local university. They seem to provide updates daily, and are working on instructions for assembly. In Portuguese. </t>
  </si>
  <si>
    <t>Worldwide Ventilator</t>
  </si>
  <si>
    <t>Oyxgen Mixer/Blenders (tools for mixing and reducing pressures of medical gases, including sensors)</t>
  </si>
  <si>
    <t>https://www.worldwideventilator.com</t>
  </si>
  <si>
    <t>Sanitizers (for the end of the exhalation circuit, specifically to reduce viral load of exhalation)</t>
  </si>
  <si>
    <t>Safety for Clinicians</t>
  </si>
  <si>
    <t>Ease of clinical Use</t>
  </si>
  <si>
    <t>Fio2mix</t>
  </si>
  <si>
    <t>https://github.com/aizvorski/fio2mix</t>
  </si>
  <si>
    <t>no yet know</t>
  </si>
  <si>
    <t>Kurt@Freshconsulting.com</t>
  </si>
  <si>
    <t>$10?</t>
  </si>
  <si>
    <t>Alex Izvorski</t>
  </si>
  <si>
    <t>This is an entrainment nozzle for adding high-pressure oxygen gently to a flow of air.</t>
  </si>
  <si>
    <t>Pneumatic</t>
  </si>
  <si>
    <t>Beautiful reinvigoration of old Army projects, no moving parts. Printable parts not quite available fully but much information. Valuble addition to world-wide options due to simplicity and ease of manufacture.</t>
  </si>
  <si>
    <t>Creative Commons Attribution-NonCommercial 4.0 International License.</t>
  </si>
  <si>
    <t>Vortran G02VENT</t>
  </si>
  <si>
    <t>https://www.vortran.com/go2vent</t>
  </si>
  <si>
    <t>info@vortran.com</t>
  </si>
  <si>
    <t>The device appears to be trademarked and not open source. Other groups have based their design off of this device. States that it does not require electrical power. They provide an excellent training video at youtube.com/watch?v=afFWwEclBW4</t>
  </si>
  <si>
    <t>DRM127 Ventilator/Respirator</t>
  </si>
  <si>
    <t>https://www.nxp.com/docs/en/application-note/DRM127.pdf</t>
  </si>
  <si>
    <t>nxp.com/support/support:SUPPORTHOME</t>
  </si>
  <si>
    <t>Appears to be a 2011 ventilator model with specifications. Potentially not licensed.</t>
  </si>
  <si>
    <t>Protofy Team OxyGEN</t>
  </si>
  <si>
    <t>https://oxygen.protofy.xyz/</t>
  </si>
  <si>
    <t>https://www.oxygen.protofy.xyz/contact</t>
  </si>
  <si>
    <t>Easy mechanical build</t>
  </si>
  <si>
    <t>S-VENT</t>
  </si>
  <si>
    <t>https://s-vent.life/</t>
  </si>
  <si>
    <t>https://www.linkedin.com/in/tom-burton-1276877b/</t>
  </si>
  <si>
    <t>Has videos of the working device, but no schematics. Made of wood.</t>
  </si>
  <si>
    <t>crowdsourced-ventilator-covid-19</t>
  </si>
  <si>
    <t>Useful Projects Which are Not Ventilators</t>
  </si>
  <si>
    <t>https://github.com/Crowdsourced-Ventilator-Covid-19/crowdsourced-ventilator-covid-19</t>
  </si>
  <si>
    <t>Michigan Tech Open Sustainability Lab has a Test Lung that can do sophisticated testing if you ship them a ventilator:</t>
  </si>
  <si>
    <t>https://www.appropedia.org/Artificial_lung_method_MOST</t>
  </si>
  <si>
    <t>chuck.tung@gmail.com</t>
  </si>
  <si>
    <t>https://github.com/PubInv/ventmon-ventilator-inline-test-monitor</t>
  </si>
  <si>
    <t>VentMon is Public Invention's attempt to build an inline tester and Critical Care Monitor for any Ventilator</t>
  </si>
  <si>
    <t>This appears to be an oxygen mixer, not a ventilator, but someont should study:</t>
  </si>
  <si>
    <t>https://www.mercedesamgf1.com/en/news/2020/04/ucl-uclh-f1-project-pitlane-start-delivery-breathing-aids-nhs-hospitals/</t>
  </si>
  <si>
    <t>Provides an instructional video on the function as well as design charg and software flowchart</t>
  </si>
  <si>
    <t>LIBV</t>
  </si>
  <si>
    <t>https://bvmvent.org</t>
  </si>
  <si>
    <t>VISP - Ventilaotr Inline Sensor Package</t>
  </si>
  <si>
    <t>This is a great project: they are 3D printing an aiway tube-compatible flow and pressure sensor in a single pacakge.</t>
  </si>
  <si>
    <t>allendtan@gmail.com</t>
  </si>
  <si>
    <t>The following projects are mentionable, but do not have enough informaton to evalue:</t>
  </si>
  <si>
    <t>From March 27. 2020</t>
  </si>
  <si>
    <t xml:space="preserve">Omar from Colombia </t>
  </si>
  <si>
    <t>https://diyventilators.discourse.group/t/first-prototypes-by-omar-from-lif-and-team/112/2</t>
  </si>
  <si>
    <t>respiArt</t>
  </si>
  <si>
    <t>https://github.com/artur-iluk/respiArt</t>
  </si>
  <si>
    <t>"has built a functional prototype of the Charlotte Valve, developed in Italy, but modified to be built with scuba gear."</t>
  </si>
  <si>
    <t>Bozhana's group from Resonator.bg has build the Decathlon mask, with a modification for using it as PPE, and it should be tested in a Bulgarian hospital today or tomorrow. She needs visibility on the level of stock of CPAP or sleep apnea machines in Bulgaria to assess her next steps.</t>
  </si>
  <si>
    <t>https://diyventilators.discourse.group/t/decathlon-mask-for-cpap-and-for-medical-staff-protection/75</t>
  </si>
  <si>
    <t>Arduino</t>
  </si>
  <si>
    <t>Raod's team</t>
  </si>
  <si>
    <t>Illinois RapidVent</t>
  </si>
  <si>
    <t>Rado's team has built a prototype using a combination of the MIT e-vent and the 3D printed respirator that was approved in Spain. They're working on a PCB controller (not arduino) to make certification easier. They need immediate help from people experienced with certification and validation.</t>
  </si>
  <si>
    <t>https://rapidvent.grainger.illinois.edu/</t>
  </si>
  <si>
    <t>Recently added, does not appear to be open, non-Ambubag design</t>
  </si>
  <si>
    <t>Electric Blower Based Portable Emergency Ventilator</t>
  </si>
  <si>
    <t>https://digitalcommons.usu.edu/cgi/viewcontent.cgi?referer=https://www.google.com/&amp;httpsredir=1&amp;article=1016&amp;context=spacegrant&amp;fbclid=IwAR1EtJVcxXm82PjGWFCA0t7H_MxNVjuseAePRfxNORr9h4ZQLQ9sNdQjXhc</t>
  </si>
  <si>
    <t>Fan</t>
  </si>
  <si>
    <t>The Open Ventilator</t>
  </si>
  <si>
    <t>en.theopenventilator.com</t>
  </si>
  <si>
    <t>info@theopenventilator.com</t>
  </si>
  <si>
    <t>Provides a video of the functioning prototype on a lung, along with controls.</t>
  </si>
  <si>
    <t>BlueVent3d</t>
  </si>
  <si>
    <t>facebook.com/BlueVent3d</t>
  </si>
  <si>
    <t>They have several videos showing the functioning prototype, provide design files and a BOM.</t>
  </si>
  <si>
    <t>OpenVent-Bristol V1.0</t>
  </si>
  <si>
    <t>Very simple, very easy to make. Good instructions. Easily sourced parts. I see this is a good starting point for other projects. To improve it needs more testing.</t>
  </si>
  <si>
    <t>Zephyr Open Source Ventilator</t>
  </si>
  <si>
    <t>https://github.com/Julhh/Zephyr</t>
  </si>
  <si>
    <t>juliencope@gmail.com</t>
  </si>
  <si>
    <t>Code is provided, as well as videos detailing the CAD design and a functional prototype</t>
  </si>
  <si>
    <t>The AIR Project</t>
  </si>
  <si>
    <t>https://the-air-project.github.io</t>
  </si>
  <si>
    <t>MIT 2010 (Husseini et al)</t>
  </si>
  <si>
    <t>https://web.mit.edu/2.75/projects/DMD_2010_Al_Husseini.pdf</t>
  </si>
  <si>
    <t>CaRE-VENT</t>
  </si>
  <si>
    <t>https://care-vent.web.unc.edu/home/testing/</t>
  </si>
  <si>
    <t>care-vent@unc.edu</t>
  </si>
  <si>
    <t>Has videos and testing documentation but does not provide instructions on assembly</t>
  </si>
  <si>
    <t>Saving Babies' Lives Starts With Aquarium Pumps And Ingenuity</t>
  </si>
  <si>
    <t>https://www.npr.org/sections/health-shots/2014/01/03/259436844/saving-babies-lives-starts-with-aquarium-pumps-and-ingenuity</t>
  </si>
  <si>
    <t>CPAP for infants</t>
  </si>
  <si>
    <t>Gtech Ventilator</t>
  </si>
  <si>
    <t>https://www.gtech.co.uk/ventilators</t>
  </si>
  <si>
    <t>ventilator@gtech.co.uk</t>
  </si>
  <si>
    <t>They provide design files and instructions as well as assembly and calibration videos. Not sure if entirely open.</t>
  </si>
  <si>
    <t>MIT E-Vent</t>
  </si>
  <si>
    <t>https://e-vent.mit.edu/</t>
  </si>
  <si>
    <t>Apparently tested on a live porcine model</t>
  </si>
  <si>
    <t>MIT Open Source license, found here: https://opensource.org/licenses/MIT.</t>
  </si>
  <si>
    <t xml:space="preserve"> </t>
  </si>
  <si>
    <t>VentilatorPAL</t>
  </si>
  <si>
    <t>https://freebreathing.org/</t>
  </si>
  <si>
    <t>Pre-orderable. Large but somewhat opaque team, little test information.</t>
  </si>
  <si>
    <t>Open source ventilator Pakistan</t>
  </si>
  <si>
    <t>https://docs.google.com/spreadsheets/d/1PfxblJfeVo9WGIUSiz_yQkhYF2OCvRRPal1zllWFMHY/edit#gid=1040995025</t>
  </si>
  <si>
    <t>https://docs.google.com/spreadsheets/d/1PfxblJfeVo9WGIUSiz_yQkhYF2OCvRRPal1zllWFMHY/edit#gid=1746079259</t>
  </si>
  <si>
    <t>Well documented, large community, but in design phase</t>
  </si>
  <si>
    <t>openventilator - KiCad Translation and update of the Medtronic OpenVentilator</t>
  </si>
  <si>
    <t>https://gitlab.com/openventilator/openventilator</t>
  </si>
  <si>
    <t>seth@kipro-pcb.com</t>
  </si>
  <si>
    <t xml:space="preserve">Provides updated and modernized KiCAD files for Medtronic's open ventilator and a BoM to parts that are available </t>
  </si>
  <si>
    <t>Plan to seek emergency approval soon</t>
  </si>
  <si>
    <t>Open Source Ventilator - OpenLung BVM Ventilator</t>
  </si>
  <si>
    <t>https://gitlab.com/open-source-ventilator/OpenLung</t>
  </si>
  <si>
    <t>https://opensourceventilator.ie/register</t>
  </si>
  <si>
    <t>CoronavirusMakers</t>
  </si>
  <si>
    <t>https://gitlab.com/coronavirusmakers</t>
  </si>
  <si>
    <t>https://www.coronavirusmakers.org/index.php/es/54-telegram-3</t>
  </si>
  <si>
    <t>In Spanish, can only read a little, may have more</t>
  </si>
  <si>
    <t>The Pandemic Ventilator (older)</t>
  </si>
  <si>
    <t>https://www.instructables.com/id/The-Pandemic-Ventilator/</t>
  </si>
  <si>
    <t>Cuirass-Ventilator</t>
  </si>
  <si>
    <t>https://github.com/jps2000/Cuirass-Ventilator</t>
  </si>
  <si>
    <t>https://github.com/jps2000/Cuirass-Ventilator/issues</t>
  </si>
  <si>
    <t>Cuirass</t>
  </si>
  <si>
    <t>Cuirass type ventilator, clinical suitability unevaluatable</t>
  </si>
  <si>
    <t>SparkVent</t>
  </si>
  <si>
    <t>https://github.com/SparkVent/TheSparkVent</t>
  </si>
  <si>
    <t>YACoVV - Yet Another (SARS-)CoV(-2)Ventilator</t>
  </si>
  <si>
    <t>https://github.com/auenkind/YACoVV</t>
  </si>
  <si>
    <t>Water column</t>
  </si>
  <si>
    <t>Fluid pressure based solution</t>
  </si>
  <si>
    <t>IMPROV: Inexpensive Maker-Made Piston-Respiratory Open-Source Ventilator</t>
  </si>
  <si>
    <t>https://www.izutadesign.com/</t>
  </si>
  <si>
    <t>Design@izutadesign.com</t>
  </si>
  <si>
    <t>Most of the documents they provide describe the design rather than specify it. They performed some functional tests on a piston system rather than a lung or lung simulation.</t>
  </si>
  <si>
    <t>Ad Hoc Ventilator</t>
  </si>
  <si>
    <t>https://20100.be/ad-hoc-ventilator/</t>
  </si>
  <si>
    <t>https://20100.be/contact-2/</t>
  </si>
  <si>
    <t>Provides a video of the working device. Essentially an automatic ambu-bag pump</t>
  </si>
  <si>
    <t>Tahl Inc. Ventilator</t>
  </si>
  <si>
    <t>https://www.youtube.com/watch?v=uacn6mHcFPk</t>
  </si>
  <si>
    <t>shop@tahlinc.com</t>
  </si>
  <si>
    <t>RespiraWorks</t>
  </si>
  <si>
    <t>https://respira.works/</t>
  </si>
  <si>
    <t>ethan@respira.works</t>
  </si>
  <si>
    <t>Good document for design, not finished, a work in progress</t>
  </si>
  <si>
    <t>MIT Low Cost Ventilator</t>
  </si>
  <si>
    <t>https://github.com/RuairiSpain/openVentilator</t>
  </si>
  <si>
    <t>Dr. Mujeeb ur Rahman design</t>
  </si>
  <si>
    <t>http://www.technologyreview.pk/pakistani-engineer-braves-tragedy-to-develop-low-cost-ventilator/</t>
  </si>
  <si>
    <t>Hackaday Rex Ventilator V1</t>
  </si>
  <si>
    <t>https://github.com/hackadayrex/ventilator</t>
  </si>
  <si>
    <t>hackadayrex@gmail.com</t>
  </si>
  <si>
    <t>Great photos and video but no reproducible plans.</t>
  </si>
  <si>
    <t>PulmoLogic</t>
  </si>
  <si>
    <t>https://pulmologic.com/#clipvent</t>
  </si>
  <si>
    <t>https://pulmologic.com/#support</t>
  </si>
  <si>
    <t>States that the device will be available pending final development stages and validation</t>
  </si>
  <si>
    <t>Automatic ambu ventilator</t>
  </si>
  <si>
    <t>https://github.com/SebaGaggino/rees31</t>
  </si>
  <si>
    <t>Pandemic Ventilator</t>
  </si>
  <si>
    <t>https://www.cbc.ca/news/canada/london/pandemic-ventilator-coronvirus-hospitals-1.5493830</t>
  </si>
  <si>
    <t>Inventor says may open source</t>
  </si>
  <si>
    <t>Open Ventilator Project</t>
  </si>
  <si>
    <t>https://docs.google.com/document/u/1/d/e/2PACX-1vSrCNygk8LHYIgvpu8tXlVVZrSniwSC7HSBAhMUoOsnFckagZwPCVyNStLS7wBVwR9K0gvYXtRynPKx/pub</t>
  </si>
  <si>
    <t>OpenVentilator</t>
  </si>
  <si>
    <t>https://github.com/OpenVentilator/OpenVentilator</t>
  </si>
  <si>
    <t>Not built yet, seems to be design phase</t>
  </si>
  <si>
    <t>Simple device from www.POMO.cl</t>
  </si>
  <si>
    <t>https://www.facebook.com/groups/670932227050506/permalink/675264606617268/?app=fbl</t>
  </si>
  <si>
    <t>Mserey@pomo.cl</t>
  </si>
  <si>
    <t>Acute-19</t>
  </si>
  <si>
    <t>https://valenciaplaza.com/desarrollan-ventilador-turbina-impresion-3d</t>
  </si>
  <si>
    <t>info@acute19.com</t>
  </si>
  <si>
    <t>Reports testing for 48 hours on various lung models. Does not specify parameters or provide details. Will be tested on sheep in the nearby future. Provided website rather empty acute19.com/blog/</t>
  </si>
  <si>
    <t>COVID19 Respirador (Vaccarini)</t>
  </si>
  <si>
    <t>https://github.com/vaccarini/covid19respirador</t>
  </si>
  <si>
    <t>martin.vaccarini@gmail.com</t>
  </si>
  <si>
    <t>The Breathing Project</t>
  </si>
  <si>
    <t>https://www.uni-marburg.de/de/fb13/halbleiterphotonik/the-breathing-project/the-breathing-project-1</t>
  </si>
  <si>
    <t>breathing.project@physik.uni-marburg.de</t>
  </si>
  <si>
    <t>AmbuBag/Fan</t>
  </si>
  <si>
    <t>Provide videos of prototype testing. Controls are visible, but function not demonstrated. State an eventual goal of having the design be public, but have not published any open designs or instructions yet.</t>
  </si>
  <si>
    <t>Cuirass Ventilator the DIY way</t>
  </si>
  <si>
    <t>https://www.youtube.com/watch?v=pvrUQCMa3a8&amp;feature=youtu.be</t>
  </si>
  <si>
    <t>1M Ventilators</t>
  </si>
  <si>
    <t>https://1mventilators.com/</t>
  </si>
  <si>
    <t>https://1mventilators.com/community/</t>
  </si>
  <si>
    <t>Repo: https://github.com/1M-Ventilators, just beginning</t>
  </si>
  <si>
    <t>MVP</t>
  </si>
  <si>
    <t>https://drive.google.com/drive/folders/1XTNc5_pEWI1ATr-WRFbC4TW5NCqKutzC?usp=sharing</t>
  </si>
  <si>
    <t>yoram@scope5.com</t>
  </si>
  <si>
    <t>Open Source Ventilator Ireland</t>
  </si>
  <si>
    <t>https://opensourceventilator.ie/</t>
  </si>
  <si>
    <t>opensourceventilatorireland@gmail.com</t>
  </si>
  <si>
    <t>Breating Aid</t>
  </si>
  <si>
    <t>https://www.breathing-aid.org/homeen</t>
  </si>
  <si>
    <t>covid@nemos.org</t>
  </si>
  <si>
    <t>Seems to be CPAP for multiple patients; could be useful as relief for equipment shortage for non-ARDS patients?</t>
  </si>
  <si>
    <t>Low-Cost-Medical-Ventilator</t>
  </si>
  <si>
    <t>https://github.com/snipe75/low-cost-medical-ventilator</t>
  </si>
  <si>
    <t>Don't have build plans but provide their functional code. Works as an ambu bag-type ventilator</t>
  </si>
  <si>
    <t>Venezuelan Ventilator</t>
  </si>
  <si>
    <t>https://www.instagram.com/p/B-n3SiaHEOY/?igshid=laz6eje29rm2</t>
  </si>
  <si>
    <t>pbcelis@usb.ve &amp; ftorre@usb.ve</t>
  </si>
  <si>
    <r>
      <rPr>
        <b/>
      </rPr>
      <t>A lot.</t>
    </r>
    <r>
      <t xml:space="preserve"> Specially electronic components and measuring devices</t>
    </r>
  </si>
  <si>
    <t>We are working on a mechanical device to pressure the AmbuBag (MIT like) and another using pneumatic pressure from air/oxygen line. It is a device done with what we may find available, which is scarce.</t>
  </si>
  <si>
    <t>Spanish</t>
  </si>
  <si>
    <t>Pandemic Ventilator Project</t>
  </si>
  <si>
    <t>https://panvent.blogspot.com/2008/02/test-of-pandemic-ventilator-with.html</t>
  </si>
  <si>
    <t>Mechanical Ventilator Milano (MVM)</t>
  </si>
  <si>
    <t>https://arxiv.org/pdf/2003.10405.pdf</t>
  </si>
  <si>
    <t>OxVent</t>
  </si>
  <si>
    <t>https://oxvent.org/</t>
  </si>
  <si>
    <t>https://oxvent.org/contact/</t>
  </si>
  <si>
    <t>Could be great, but almost no information</t>
  </si>
  <si>
    <t>Automatic Rescucitator</t>
  </si>
  <si>
    <t>https://www.thingiverse.com/thing:4239988/files</t>
  </si>
  <si>
    <t>https://www.frax3d.com/contactar</t>
  </si>
  <si>
    <t>Contact through form on https://www.frax3d.com/contactar. No specifications, mostly just provides 3D models of parts.</t>
  </si>
  <si>
    <t>Open Source Covid-19 Ventilator Canada</t>
  </si>
  <si>
    <t>https://open-source-covid-19-ventilator-canada.mn.co/</t>
  </si>
  <si>
    <t>Vortran-Type Pneumatic Ventilator</t>
  </si>
  <si>
    <t>https://docs.google.com/document/d/1R25O2mKT3TfSjXTmheGEevIk6rTJ49o-sGCJU3QqP3M/edit#</t>
  </si>
  <si>
    <t>Based off of a commercial design</t>
  </si>
  <si>
    <t>Low Cost Medical Ventilator</t>
  </si>
  <si>
    <t>Very early project</t>
  </si>
  <si>
    <t>Project DIY Ventilator</t>
  </si>
  <si>
    <t>https://github.com/Mayoogh/Project-DIY-Ventilator</t>
  </si>
  <si>
    <t>Low-Cost Automated Emergency Ventilator</t>
  </si>
  <si>
    <t>https://gitlab.com/PerAsperaAdAstra/lcaev</t>
  </si>
  <si>
    <t>Only understandable by view design log: https://gitlab.com/PerAsperaAdAstra/lcaev/-/wikis/Design%20Log</t>
  </si>
  <si>
    <t>Low-Cost Ventilator Wins Sloan Health Care Prize</t>
  </si>
  <si>
    <t>https://www.medicaldesignandoutsourcing.com/low-cost-ventilator-wins-sloan-health-care-prize/</t>
  </si>
  <si>
    <t>Very little information</t>
  </si>
  <si>
    <t>Projecto EAR Celso</t>
  </si>
  <si>
    <t>https://github.com/RespiradorHacker/Projeto-EAR-Celso</t>
  </si>
  <si>
    <t>Project Open Air</t>
  </si>
  <si>
    <t>https://www.projectopenair.org/</t>
  </si>
  <si>
    <t>openair@lift.com.pt</t>
  </si>
  <si>
    <t>LEITAT1 Respirator</t>
  </si>
  <si>
    <t>https://www.3dnatives.com/en/3d-printed-respirator-230320205/</t>
  </si>
  <si>
    <t>lluis.lopez@zfbarcelona.es</t>
  </si>
  <si>
    <t>Respirador RESP19</t>
  </si>
  <si>
    <t>https://www.gofundme.com/f/respirador-resp19?utm_medium=chat&amp;utm_source=whatsapp-visit&amp;utm_campaign=p_lico+share-sheet</t>
  </si>
  <si>
    <t>Thus far it's just an idea</t>
  </si>
  <si>
    <t>OperationAIR</t>
  </si>
  <si>
    <t>https://www.tudelft.nl/onderwijs/opleidingen/masters/technical-medicine/msc-technical-medicine/operationair/</t>
  </si>
  <si>
    <t>info@operationair.org</t>
  </si>
  <si>
    <t>State that the design and information will be published open source</t>
  </si>
  <si>
    <t>Inspiramed</t>
  </si>
  <si>
    <t>https://letsbeatcovid19.blogspot.com/2020/03/march-29th.html</t>
  </si>
  <si>
    <t>Pressure?</t>
  </si>
  <si>
    <t>Seems to be well-tested, but seems to have only video (though with schematics.)</t>
  </si>
  <si>
    <t>Ventilador Foscal y Unab</t>
  </si>
  <si>
    <t>https://www.vanguardia.com/area-metropolitana/bucaramanga/esta-listo-el-primer-ventilador-mecanico-fabricado-100-en-santander-BG2181982</t>
  </si>
  <si>
    <t>Very little information, provides a video showing the device pumping</t>
  </si>
  <si>
    <t>The Coventor</t>
  </si>
  <si>
    <t>https://med.umn.edu/covid19Ventilator</t>
  </si>
  <si>
    <t>FDA approved</t>
  </si>
  <si>
    <t xml:space="preserve">License: </t>
  </si>
  <si>
    <t>CC0</t>
  </si>
  <si>
    <t>Copyright Robert L. Read, Keeshan Patel, Juan E. Villacres Perez and Avinash Baskaran, 2020</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</si>
</sst>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
    <numFmt numFmtId="165" formatCode="mmmm d, yyyy"/>
    <numFmt numFmtId="166" formatCode="&quot;$&quot;#,##0"/>
    <numFmt numFmtId="167" formatCode="yyyy-mm-dd"/>
  </numFmts>
  <fonts count="54">
    <font>
      <sz val="10.0"/>
      <color rgb="FF000000"/>
      <name val="Arial"/>
    </font>
    <font>
      <sz val="18.0"/>
      <color theme="1"/>
      <name val="Arial"/>
    </font>
    <font>
      <color theme="1"/>
      <name val="Arial"/>
    </font>
    <font>
      <i/>
      <color theme="1"/>
      <name val="Arial"/>
    </font>
    <font>
      <b/>
      <sz val="18.0"/>
      <color rgb="FF000000"/>
      <name val="Roboto"/>
    </font>
    <font>
      <sz val="18.0"/>
      <color rgb="FF000000"/>
      <name val="Roboto"/>
    </font>
    <font>
      <sz val="18.0"/>
      <color rgb="FFFF0000"/>
      <name val="Arial"/>
    </font>
    <font>
      <i/>
      <color theme="1"/>
      <name val="Roboto"/>
    </font>
    <font>
      <u/>
      <color rgb="FF0000FF"/>
    </font>
    <font>
      <u/>
      <color rgb="FF0000FF"/>
    </font>
    <font>
      <u/>
      <color rgb="FF0000FF"/>
    </font>
    <font>
      <u/>
      <sz val="10.0"/>
      <color rgb="FF0366D6"/>
      <name val="-apple-system"/>
    </font>
    <font>
      <i/>
      <sz val="8.0"/>
      <color theme="1"/>
      <name val="Arial"/>
    </font>
    <font>
      <u/>
      <color rgb="FF0000FF"/>
    </font>
    <font>
      <sz val="10.0"/>
      <color theme="1"/>
      <name val="Arial"/>
    </font>
    <font>
      <u/>
      <sz val="10.0"/>
      <color rgb="FF1155CC"/>
      <name val="Arial"/>
    </font>
    <font>
      <color rgb="FF000000"/>
      <name val="Arial"/>
    </font>
    <font>
      <u/>
      <sz val="10.0"/>
      <color rgb="FF0000FF"/>
      <name val="Arial"/>
    </font>
    <font>
      <u/>
      <sz val="10.0"/>
      <color rgb="FF0000FF"/>
    </font>
    <font>
      <u/>
      <sz val="10.0"/>
      <color rgb="FF1155CC"/>
    </font>
    <font>
      <u/>
      <sz val="10.0"/>
      <color rgb="FF1155CC"/>
      <name val="Arial"/>
    </font>
    <font>
      <sz val="10.0"/>
      <color rgb="FF3C4043"/>
      <name val="Arial"/>
    </font>
    <font>
      <u/>
      <color rgb="FF1155CC"/>
      <name val="Arial"/>
    </font>
    <font>
      <u/>
      <color rgb="FF1155CC"/>
      <name val="Arial"/>
    </font>
    <font>
      <u/>
      <sz val="10.0"/>
      <color rgb="FF0000FF"/>
    </font>
    <font>
      <u/>
      <color rgb="FF0000FF"/>
    </font>
    <font>
      <sz val="10.0"/>
      <color rgb="FF24292E"/>
      <name val="Arial"/>
    </font>
    <font>
      <color rgb="FF000000"/>
      <name val="Roboto"/>
    </font>
    <font>
      <u/>
      <color rgb="FF1155CC"/>
      <name val="Arial"/>
    </font>
    <font>
      <u/>
      <sz val="10.0"/>
      <color rgb="FF1155CC"/>
      <name val="Arial"/>
    </font>
    <font>
      <u/>
      <color rgb="FF3C4043"/>
      <name val="Roboto"/>
    </font>
    <font>
      <u/>
      <sz val="10.0"/>
      <color rgb="FF1155CC"/>
      <name val="Arial"/>
    </font>
    <font>
      <u/>
      <color rgb="FF1155CC"/>
      <name val="Arial"/>
    </font>
    <font>
      <color rgb="FF1155CC"/>
      <name val="Arial"/>
    </font>
    <font>
      <u/>
      <sz val="9.0"/>
      <color rgb="FF111111"/>
      <name val="Arial"/>
    </font>
    <font>
      <u/>
      <color rgb="FF000000"/>
      <name val="Arial"/>
    </font>
    <font>
      <sz val="24.0"/>
      <color theme="1"/>
      <name val="Arial"/>
    </font>
    <font>
      <u/>
      <sz val="11.0"/>
      <color rgb="FF0366D6"/>
      <name val="-apple-system"/>
    </font>
    <font>
      <u/>
      <sz val="11.0"/>
      <color rgb="FF0366D6"/>
      <name val="-apple-system"/>
    </font>
    <font>
      <u/>
      <sz val="11.0"/>
      <color rgb="FF0366D6"/>
      <name val="-apple-system"/>
    </font>
    <font>
      <u/>
      <color rgb="FF222222"/>
      <name val="Arial"/>
    </font>
    <font>
      <color rgb="FF38761D"/>
      <name val="Arial"/>
    </font>
    <font>
      <u/>
      <color rgb="FF0000FF"/>
      <name val="Arial"/>
    </font>
    <font>
      <sz val="11.0"/>
      <color rgb="FF0366D6"/>
      <name val="-apple-system"/>
    </font>
    <font>
      <u/>
      <color rgb="FF1155CC"/>
    </font>
    <font>
      <u/>
      <sz val="11.0"/>
      <color rgb="FF1A73E8"/>
      <name val="Roboto"/>
    </font>
    <font>
      <u/>
      <sz val="11.0"/>
      <color rgb="FF1A73E8"/>
      <name val="Roboto"/>
    </font>
    <font>
      <sz val="11.0"/>
      <color rgb="FF1A73E8"/>
      <name val="Roboto"/>
    </font>
    <font>
      <u/>
      <color rgb="FF0000FF"/>
    </font>
    <font>
      <u/>
      <color rgb="FF1155CC"/>
      <name val="Arial"/>
    </font>
    <font>
      <u/>
      <color rgb="FF1155CC"/>
      <name val="Arial"/>
    </font>
    <font>
      <sz val="9.0"/>
      <color rgb="FF24292E"/>
      <name val="Arial"/>
    </font>
    <font>
      <sz val="10.0"/>
      <color rgb="FF303030"/>
      <name val="Arial"/>
    </font>
    <font>
      <u/>
      <sz val="11.0"/>
      <color rgb="FF0366D6"/>
      <name val="-apple-system"/>
    </font>
  </fonts>
  <fills count="19">
    <fill>
      <patternFill patternType="none"/>
    </fill>
    <fill>
      <patternFill patternType="lightGray"/>
    </fill>
    <fill>
      <patternFill patternType="solid">
        <fgColor rgb="FF999999"/>
        <bgColor rgb="FF999999"/>
      </patternFill>
    </fill>
    <fill>
      <patternFill patternType="solid">
        <fgColor rgb="FFFFFFFF"/>
        <bgColor rgb="FFFFFFFF"/>
      </patternFill>
    </fill>
    <fill>
      <patternFill patternType="solid">
        <fgColor rgb="FFD9D9D9"/>
        <bgColor rgb="FFD9D9D9"/>
      </patternFill>
    </fill>
    <fill>
      <patternFill patternType="solid">
        <fgColor rgb="FFEFEFEF"/>
        <bgColor rgb="FFEFEFEF"/>
      </patternFill>
    </fill>
    <fill>
      <patternFill patternType="solid">
        <fgColor rgb="FFF8F8F8"/>
        <bgColor rgb="FFF8F8F8"/>
      </patternFill>
    </fill>
    <fill>
      <patternFill patternType="solid">
        <fgColor rgb="FFEE9A6F"/>
        <bgColor rgb="FFEE9A6F"/>
      </patternFill>
    </fill>
    <fill>
      <patternFill patternType="solid">
        <fgColor rgb="FF57BB8A"/>
        <bgColor rgb="FF57BB8A"/>
      </patternFill>
    </fill>
    <fill>
      <patternFill patternType="solid">
        <fgColor rgb="FFABC978"/>
        <bgColor rgb="FFABC978"/>
      </patternFill>
    </fill>
    <fill>
      <patternFill patternType="solid">
        <fgColor rgb="FFFFD666"/>
        <bgColor rgb="FFFFD666"/>
      </patternFill>
    </fill>
    <fill>
      <patternFill patternType="solid">
        <fgColor rgb="FFE67C73"/>
        <bgColor rgb="FFE67C73"/>
      </patternFill>
    </fill>
    <fill>
      <patternFill patternType="solid">
        <fgColor rgb="FFD5D06F"/>
        <bgColor rgb="FFD5D06F"/>
      </patternFill>
    </fill>
    <fill>
      <patternFill patternType="solid">
        <fgColor rgb="FFE8D36B"/>
        <bgColor rgb="FFE8D36B"/>
      </patternFill>
    </fill>
    <fill>
      <patternFill patternType="solid">
        <fgColor rgb="FFFAC769"/>
        <bgColor rgb="FFFAC769"/>
      </patternFill>
    </fill>
    <fill>
      <patternFill patternType="solid">
        <fgColor rgb="FFF6B86B"/>
        <bgColor rgb="FFF6B86B"/>
      </patternFill>
    </fill>
    <fill>
      <patternFill patternType="solid">
        <fgColor rgb="FFFCCD68"/>
        <bgColor rgb="FFFCCD68"/>
      </patternFill>
    </fill>
    <fill>
      <patternFill patternType="solid">
        <fgColor rgb="FFFCCB68"/>
        <bgColor rgb="FFFCCB68"/>
      </patternFill>
    </fill>
    <fill>
      <patternFill patternType="solid">
        <fgColor rgb="FFF9C06A"/>
        <bgColor rgb="FFF9C06A"/>
      </patternFill>
    </fill>
  </fills>
  <borders count="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21">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shrinkToFit="0" wrapText="0"/>
    </xf>
    <xf borderId="0" fillId="2" fontId="3" numFmtId="0" xfId="0" applyAlignment="1" applyFill="1" applyFont="1">
      <alignment readingOrder="0" shrinkToFit="0" wrapText="1"/>
    </xf>
    <xf borderId="0" fillId="3" fontId="4" numFmtId="0" xfId="0" applyAlignment="1" applyFill="1" applyFont="1">
      <alignment readingOrder="0" shrinkToFit="0" wrapText="0"/>
    </xf>
    <xf borderId="1" fillId="2" fontId="3" numFmtId="0" xfId="0" applyAlignment="1" applyBorder="1" applyFont="1">
      <alignment readingOrder="0" shrinkToFit="0" wrapText="0"/>
    </xf>
    <xf borderId="0" fillId="3" fontId="5" numFmtId="0" xfId="0" applyAlignment="1" applyFont="1">
      <alignment readingOrder="0"/>
    </xf>
    <xf borderId="0" fillId="0" fontId="2" numFmtId="164" xfId="0" applyFont="1" applyNumberFormat="1"/>
    <xf borderId="2" fillId="4" fontId="3" numFmtId="0" xfId="0" applyAlignment="1" applyBorder="1" applyFill="1" applyFont="1">
      <alignment horizontal="left" readingOrder="0" shrinkToFit="0" wrapText="1"/>
    </xf>
    <xf borderId="0" fillId="0" fontId="6" numFmtId="0" xfId="0" applyAlignment="1" applyFont="1">
      <alignment readingOrder="0"/>
    </xf>
    <xf borderId="0" fillId="0" fontId="2" numFmtId="0" xfId="0" applyAlignment="1" applyFont="1">
      <alignment readingOrder="0" shrinkToFit="0" wrapText="0"/>
    </xf>
    <xf borderId="0" fillId="0" fontId="2" numFmtId="0" xfId="0" applyAlignment="1" applyFont="1">
      <alignment readingOrder="0"/>
    </xf>
    <xf borderId="0" fillId="0" fontId="2" numFmtId="165" xfId="0" applyAlignment="1" applyFont="1" applyNumberFormat="1">
      <alignment readingOrder="0"/>
    </xf>
    <xf borderId="2" fillId="4" fontId="3" numFmtId="0" xfId="0" applyAlignment="1" applyBorder="1" applyFont="1">
      <alignment readingOrder="0" shrinkToFit="0" wrapText="1"/>
    </xf>
    <xf borderId="2" fillId="4" fontId="7" numFmtId="0" xfId="0" applyAlignment="1" applyBorder="1" applyFont="1">
      <alignment readingOrder="0" shrinkToFit="0" wrapText="1"/>
    </xf>
    <xf borderId="2" fillId="4" fontId="3" numFmtId="164" xfId="0" applyAlignment="1" applyBorder="1" applyFont="1" applyNumberFormat="1">
      <alignment readingOrder="0" shrinkToFit="0" wrapText="1"/>
    </xf>
    <xf borderId="2" fillId="5" fontId="3" numFmtId="0" xfId="0" applyAlignment="1" applyBorder="1" applyFill="1" applyFont="1">
      <alignment readingOrder="0" shrinkToFit="0" wrapText="1"/>
    </xf>
    <xf borderId="0" fillId="0" fontId="8" numFmtId="0" xfId="0" applyAlignment="1" applyFont="1">
      <alignment readingOrder="0"/>
    </xf>
    <xf borderId="2" fillId="5" fontId="3" numFmtId="0" xfId="0" applyAlignment="1" applyBorder="1" applyFont="1">
      <alignment readingOrder="0" shrinkToFit="0" wrapText="0"/>
    </xf>
    <xf borderId="0" fillId="0" fontId="2" numFmtId="0" xfId="0" applyAlignment="1" applyFont="1">
      <alignment readingOrder="0" shrinkToFit="0" wrapText="1"/>
    </xf>
    <xf borderId="0" fillId="0" fontId="9" numFmtId="0" xfId="0" applyFont="1"/>
    <xf borderId="0" fillId="0" fontId="10" numFmtId="0" xfId="0" applyAlignment="1" applyFont="1">
      <alignment readingOrder="0" shrinkToFit="0" wrapText="0"/>
    </xf>
    <xf borderId="1" fillId="2" fontId="3" numFmtId="0" xfId="0" applyAlignment="1" applyBorder="1" applyFont="1">
      <alignment readingOrder="0" shrinkToFit="0" wrapText="1"/>
    </xf>
    <xf borderId="0" fillId="0" fontId="2" numFmtId="4" xfId="0" applyFont="1" applyNumberFormat="1"/>
    <xf borderId="0" fillId="0" fontId="2" numFmtId="166" xfId="0" applyAlignment="1" applyFont="1" applyNumberFormat="1">
      <alignment readingOrder="0" shrinkToFit="0" wrapText="0"/>
    </xf>
    <xf borderId="0" fillId="0" fontId="2" numFmtId="167" xfId="0" applyAlignment="1" applyFont="1" applyNumberFormat="1">
      <alignment readingOrder="0"/>
    </xf>
    <xf borderId="2" fillId="5" fontId="3" numFmtId="164" xfId="0" applyAlignment="1" applyBorder="1" applyFont="1" applyNumberFormat="1">
      <alignment readingOrder="0" shrinkToFit="0" wrapText="1"/>
    </xf>
    <xf borderId="0" fillId="3" fontId="11" numFmtId="0" xfId="0" applyAlignment="1" applyFont="1">
      <alignment readingOrder="0"/>
    </xf>
    <xf borderId="2" fillId="5" fontId="12" numFmtId="0" xfId="0" applyAlignment="1" applyBorder="1" applyFont="1">
      <alignment readingOrder="0" shrinkToFit="0" wrapText="1"/>
    </xf>
    <xf borderId="0" fillId="0" fontId="13" numFmtId="0" xfId="0" applyAlignment="1" applyFont="1">
      <alignment shrinkToFit="0" wrapText="0"/>
    </xf>
    <xf borderId="3" fillId="5" fontId="3" numFmtId="0" xfId="0" applyAlignment="1" applyBorder="1" applyFont="1">
      <alignment readingOrder="0" shrinkToFit="0" wrapText="1"/>
    </xf>
    <xf borderId="0" fillId="0" fontId="2" numFmtId="0" xfId="0" applyAlignment="1" applyFont="1">
      <alignment shrinkToFit="0" wrapText="0"/>
    </xf>
    <xf borderId="3" fillId="5" fontId="3" numFmtId="0" xfId="0" applyAlignment="1" applyBorder="1" applyFont="1">
      <alignment readingOrder="0" shrinkToFit="0" wrapText="0"/>
    </xf>
    <xf borderId="0" fillId="0" fontId="14" numFmtId="0" xfId="0" applyAlignment="1" applyFont="1">
      <alignment readingOrder="0"/>
    </xf>
    <xf borderId="0" fillId="0" fontId="2" numFmtId="0" xfId="0" applyFont="1"/>
    <xf borderId="3" fillId="5" fontId="12" numFmtId="0" xfId="0" applyAlignment="1" applyBorder="1" applyFont="1">
      <alignment readingOrder="0" shrinkToFit="0" wrapText="1"/>
    </xf>
    <xf borderId="0" fillId="3" fontId="15" numFmtId="0" xfId="0" applyAlignment="1" applyFont="1">
      <alignment readingOrder="0" shrinkToFit="0" wrapText="0"/>
    </xf>
    <xf borderId="0" fillId="0" fontId="2" numFmtId="0" xfId="0" applyAlignment="1" applyFont="1">
      <alignment shrinkToFit="0" wrapText="1"/>
    </xf>
    <xf borderId="0" fillId="0" fontId="2" numFmtId="167" xfId="0" applyFont="1" applyNumberFormat="1"/>
    <xf borderId="0" fillId="0" fontId="16" numFmtId="0" xfId="0" applyAlignment="1" applyFont="1">
      <alignment readingOrder="0"/>
    </xf>
    <xf borderId="0" fillId="6" fontId="17" numFmtId="0" xfId="0" applyAlignment="1" applyFill="1" applyFont="1">
      <alignment horizontal="left" readingOrder="0" shrinkToFit="0" wrapText="0"/>
    </xf>
    <xf borderId="0" fillId="0" fontId="18" numFmtId="0" xfId="0" applyAlignment="1" applyFont="1">
      <alignment readingOrder="0"/>
    </xf>
    <xf borderId="0" fillId="7" fontId="2" numFmtId="0" xfId="0" applyAlignment="1" applyFill="1" applyFont="1">
      <alignment horizontal="right" readingOrder="0" vertical="bottom"/>
    </xf>
    <xf borderId="0" fillId="0" fontId="2" numFmtId="0" xfId="0" applyAlignment="1" applyFont="1">
      <alignment horizontal="left" readingOrder="0"/>
    </xf>
    <xf borderId="0" fillId="3" fontId="19" numFmtId="0" xfId="0" applyAlignment="1" applyFont="1">
      <alignment readingOrder="0" shrinkToFit="0" wrapText="0"/>
    </xf>
    <xf borderId="0" fillId="0" fontId="2" numFmtId="0" xfId="0" applyAlignment="1" applyFont="1">
      <alignment vertical="bottom"/>
    </xf>
    <xf borderId="0" fillId="0" fontId="20" numFmtId="0" xfId="0" applyAlignment="1" applyFont="1">
      <alignment vertical="bottom"/>
    </xf>
    <xf borderId="0" fillId="8" fontId="2" numFmtId="0" xfId="0" applyAlignment="1" applyFill="1" applyFont="1">
      <alignment horizontal="right" vertical="bottom"/>
    </xf>
    <xf borderId="0" fillId="3" fontId="21" numFmtId="0" xfId="0" applyAlignment="1" applyFont="1">
      <alignment horizontal="left" readingOrder="0"/>
    </xf>
    <xf borderId="0" fillId="9" fontId="2" numFmtId="0" xfId="0" applyAlignment="1" applyFill="1" applyFont="1">
      <alignment horizontal="right" vertical="bottom"/>
    </xf>
    <xf borderId="0" fillId="10" fontId="2" numFmtId="0" xfId="0" applyAlignment="1" applyFill="1" applyFont="1">
      <alignment horizontal="right" vertical="bottom"/>
    </xf>
    <xf borderId="0" fillId="11" fontId="2" numFmtId="0" xfId="0" applyAlignment="1" applyFill="1" applyFont="1">
      <alignment horizontal="right" vertical="bottom"/>
    </xf>
    <xf borderId="0" fillId="12" fontId="2" numFmtId="0" xfId="0" applyAlignment="1" applyFill="1" applyFont="1">
      <alignment horizontal="right" vertical="bottom"/>
    </xf>
    <xf borderId="0" fillId="13" fontId="2" numFmtId="4" xfId="0" applyAlignment="1" applyFill="1" applyFont="1" applyNumberFormat="1">
      <alignment horizontal="right" vertical="bottom"/>
    </xf>
    <xf borderId="0" fillId="14" fontId="2" numFmtId="164" xfId="0" applyAlignment="1" applyFill="1" applyFont="1" applyNumberFormat="1">
      <alignment horizontal="right" vertical="bottom"/>
    </xf>
    <xf borderId="0" fillId="0" fontId="2" numFmtId="167" xfId="0" applyAlignment="1" applyFont="1" applyNumberFormat="1">
      <alignment horizontal="right" vertical="bottom"/>
    </xf>
    <xf borderId="0" fillId="0" fontId="22" numFmtId="0" xfId="0" applyAlignment="1" applyFont="1">
      <alignment shrinkToFit="0" vertical="bottom" wrapText="0"/>
    </xf>
    <xf borderId="0" fillId="0" fontId="23" numFmtId="0" xfId="0" applyAlignment="1" applyFont="1">
      <alignment vertical="bottom"/>
    </xf>
    <xf borderId="0" fillId="0" fontId="2" numFmtId="0" xfId="0" applyAlignment="1" applyFont="1">
      <alignment readingOrder="0" vertical="bottom"/>
    </xf>
    <xf borderId="0" fillId="0" fontId="16" numFmtId="0" xfId="0" applyAlignment="1" applyFont="1">
      <alignment shrinkToFit="0" vertical="bottom" wrapText="0"/>
    </xf>
    <xf borderId="0" fillId="15" fontId="2" numFmtId="0" xfId="0" applyAlignment="1" applyFill="1" applyFont="1">
      <alignment horizontal="right" readingOrder="0" vertical="bottom"/>
    </xf>
    <xf borderId="0" fillId="11" fontId="2" numFmtId="0" xfId="0" applyAlignment="1" applyFont="1">
      <alignment horizontal="right" readingOrder="0" vertical="bottom"/>
    </xf>
    <xf borderId="0" fillId="3" fontId="0" numFmtId="0" xfId="0" applyAlignment="1" applyFont="1">
      <alignment readingOrder="0"/>
    </xf>
    <xf borderId="0" fillId="0" fontId="24" numFmtId="0" xfId="0" applyAlignment="1" applyFont="1">
      <alignment readingOrder="0" shrinkToFit="0" wrapText="0"/>
    </xf>
    <xf borderId="0" fillId="0" fontId="25" numFmtId="0" xfId="0" applyAlignment="1" applyFont="1">
      <alignment readingOrder="0" shrinkToFit="0" wrapText="0"/>
    </xf>
    <xf borderId="0" fillId="3" fontId="26" numFmtId="0" xfId="0" applyAlignment="1" applyFont="1">
      <alignment readingOrder="0" shrinkToFit="0" wrapText="0"/>
    </xf>
    <xf borderId="0" fillId="3" fontId="27" numFmtId="0" xfId="0" applyAlignment="1" applyFont="1">
      <alignment readingOrder="0" shrinkToFit="0" wrapText="0"/>
    </xf>
    <xf borderId="0" fillId="0" fontId="16" numFmtId="0" xfId="0" applyAlignment="1" applyFont="1">
      <alignment readingOrder="0" shrinkToFit="0" vertical="bottom" wrapText="0"/>
    </xf>
    <xf borderId="0" fillId="0" fontId="28" numFmtId="0" xfId="0" applyAlignment="1" applyFont="1">
      <alignment readingOrder="0"/>
    </xf>
    <xf borderId="0" fillId="0" fontId="29" numFmtId="0" xfId="0" applyAlignment="1" applyFont="1">
      <alignment readingOrder="0" shrinkToFit="0" vertical="bottom" wrapText="0"/>
    </xf>
    <xf borderId="0" fillId="10" fontId="2" numFmtId="0" xfId="0" applyAlignment="1" applyFont="1">
      <alignment horizontal="right" readingOrder="0" vertical="bottom"/>
    </xf>
    <xf borderId="0" fillId="16" fontId="2" numFmtId="4" xfId="0" applyAlignment="1" applyFill="1" applyFont="1" applyNumberFormat="1">
      <alignment horizontal="right" readingOrder="0" vertical="bottom"/>
    </xf>
    <xf borderId="0" fillId="0" fontId="2" numFmtId="0" xfId="0" applyAlignment="1" applyFont="1">
      <alignment vertical="bottom"/>
    </xf>
    <xf borderId="0" fillId="8" fontId="16" numFmtId="0" xfId="0" applyAlignment="1" applyFont="1">
      <alignment horizontal="right" vertical="bottom"/>
    </xf>
    <xf borderId="0" fillId="9" fontId="16" numFmtId="0" xfId="0" applyAlignment="1" applyFont="1">
      <alignment horizontal="right" vertical="bottom"/>
    </xf>
    <xf borderId="0" fillId="12" fontId="16" numFmtId="0" xfId="0" applyAlignment="1" applyFont="1">
      <alignment horizontal="right" vertical="bottom"/>
    </xf>
    <xf borderId="0" fillId="15" fontId="16" numFmtId="0" xfId="0" applyAlignment="1" applyFont="1">
      <alignment horizontal="right" vertical="bottom"/>
    </xf>
    <xf borderId="0" fillId="11" fontId="16" numFmtId="0" xfId="0" applyAlignment="1" applyFont="1">
      <alignment horizontal="right" vertical="bottom"/>
    </xf>
    <xf borderId="0" fillId="17" fontId="2" numFmtId="4" xfId="0" applyAlignment="1" applyFill="1" applyFont="1" applyNumberFormat="1">
      <alignment horizontal="right" vertical="bottom"/>
    </xf>
    <xf borderId="0" fillId="10" fontId="16" numFmtId="164" xfId="0" applyAlignment="1" applyFont="1" applyNumberFormat="1">
      <alignment horizontal="right" vertical="bottom"/>
    </xf>
    <xf borderId="0" fillId="0" fontId="2" numFmtId="167" xfId="0" applyAlignment="1" applyFont="1" applyNumberFormat="1">
      <alignment horizontal="right" readingOrder="0" vertical="bottom"/>
    </xf>
    <xf borderId="0" fillId="3" fontId="30" numFmtId="0" xfId="0" applyAlignment="1" applyFont="1">
      <alignment readingOrder="0" shrinkToFit="0" wrapText="0"/>
    </xf>
    <xf borderId="0" fillId="3" fontId="16" numFmtId="0" xfId="0" applyAlignment="1" applyFont="1">
      <alignment readingOrder="0"/>
    </xf>
    <xf borderId="0" fillId="3" fontId="31" numFmtId="0" xfId="0" applyAlignment="1" applyFont="1">
      <alignment readingOrder="0"/>
    </xf>
    <xf borderId="0" fillId="3" fontId="32" numFmtId="0" xfId="0" applyAlignment="1" applyFont="1">
      <alignment readingOrder="0" shrinkToFit="0" wrapText="0"/>
    </xf>
    <xf borderId="0" fillId="3" fontId="33" numFmtId="0" xfId="0" applyAlignment="1" applyFont="1">
      <alignment readingOrder="0"/>
    </xf>
    <xf borderId="0" fillId="3" fontId="34" numFmtId="0" xfId="0" applyAlignment="1" applyFont="1">
      <alignment readingOrder="0" shrinkToFit="0" wrapText="0"/>
    </xf>
    <xf borderId="0" fillId="14" fontId="16" numFmtId="0" xfId="0" applyAlignment="1" applyFont="1">
      <alignment horizontal="right" vertical="bottom"/>
    </xf>
    <xf borderId="0" fillId="10" fontId="16" numFmtId="0" xfId="0" applyAlignment="1" applyFont="1">
      <alignment horizontal="right" vertical="bottom"/>
    </xf>
    <xf borderId="0" fillId="18" fontId="2" numFmtId="4" xfId="0" applyAlignment="1" applyFill="1" applyFont="1" applyNumberFormat="1">
      <alignment horizontal="right" vertical="bottom"/>
    </xf>
    <xf borderId="0" fillId="0" fontId="2" numFmtId="164" xfId="0" applyAlignment="1" applyFont="1" applyNumberFormat="1">
      <alignment vertical="bottom"/>
    </xf>
    <xf borderId="0" fillId="0" fontId="35" numFmtId="0" xfId="0" applyAlignment="1" applyFont="1">
      <alignment shrinkToFit="0" vertical="bottom" wrapText="0"/>
    </xf>
    <xf borderId="0" fillId="0" fontId="16" numFmtId="0" xfId="0" applyAlignment="1" applyFont="1">
      <alignment vertical="bottom"/>
    </xf>
    <xf borderId="0" fillId="0" fontId="36" numFmtId="0" xfId="0" applyAlignment="1" applyFont="1">
      <alignment readingOrder="0"/>
    </xf>
    <xf borderId="0" fillId="3" fontId="37" numFmtId="0" xfId="0" applyAlignment="1" applyFont="1">
      <alignment readingOrder="0" shrinkToFit="0" wrapText="0"/>
    </xf>
    <xf borderId="0" fillId="3" fontId="38" numFmtId="0" xfId="0" applyAlignment="1" applyFont="1">
      <alignment readingOrder="0"/>
    </xf>
    <xf borderId="0" fillId="3" fontId="39" numFmtId="0" xfId="0" applyAlignment="1" applyFont="1">
      <alignment readingOrder="0"/>
    </xf>
    <xf borderId="0" fillId="3" fontId="40" numFmtId="0" xfId="0" applyAlignment="1" applyFont="1">
      <alignment readingOrder="0"/>
    </xf>
    <xf borderId="0" fillId="3" fontId="14" numFmtId="0" xfId="0" applyAlignment="1" applyFont="1">
      <alignment horizontal="left" readingOrder="0"/>
    </xf>
    <xf borderId="0" fillId="0" fontId="41" numFmtId="0" xfId="0" applyFont="1"/>
    <xf borderId="0" fillId="0" fontId="42" numFmtId="0" xfId="0" applyAlignment="1" applyFont="1">
      <alignment readingOrder="0" shrinkToFit="0" vertical="bottom" wrapText="0"/>
    </xf>
    <xf borderId="0" fillId="3" fontId="43" numFmtId="0" xfId="0" applyAlignment="1" applyFont="1">
      <alignment readingOrder="0"/>
    </xf>
    <xf borderId="0" fillId="3" fontId="27" numFmtId="0" xfId="0" applyAlignment="1" applyFont="1">
      <alignment readingOrder="0"/>
    </xf>
    <xf borderId="0" fillId="7" fontId="16" numFmtId="0" xfId="0" applyAlignment="1" applyFont="1">
      <alignment horizontal="right" vertical="bottom"/>
    </xf>
    <xf borderId="0" fillId="15" fontId="2" numFmtId="4" xfId="0" applyAlignment="1" applyFont="1" applyNumberFormat="1">
      <alignment horizontal="right" vertical="bottom"/>
    </xf>
    <xf borderId="0" fillId="0" fontId="2" numFmtId="0" xfId="0" applyAlignment="1" applyFont="1">
      <alignment shrinkToFit="0" vertical="bottom" wrapText="0"/>
    </xf>
    <xf borderId="0" fillId="3" fontId="44" numFmtId="0" xfId="0" applyAlignment="1" applyFont="1">
      <alignment readingOrder="0" shrinkToFit="0" wrapText="0"/>
    </xf>
    <xf borderId="0" fillId="0" fontId="41" numFmtId="0" xfId="0" applyAlignment="1" applyFont="1">
      <alignment shrinkToFit="0" wrapText="0"/>
    </xf>
    <xf borderId="0" fillId="3" fontId="26" numFmtId="0" xfId="0" applyAlignment="1" applyFont="1">
      <alignment readingOrder="0"/>
    </xf>
    <xf borderId="0" fillId="3" fontId="45" numFmtId="0" xfId="0" applyAlignment="1" applyFont="1">
      <alignment horizontal="left" readingOrder="0"/>
    </xf>
    <xf borderId="0" fillId="3" fontId="46" numFmtId="0" xfId="0" applyAlignment="1" applyFont="1">
      <alignment horizontal="left" readingOrder="0" shrinkToFit="0" wrapText="0"/>
    </xf>
    <xf borderId="0" fillId="3" fontId="47" numFmtId="0" xfId="0" applyAlignment="1" applyFont="1">
      <alignment horizontal="left" readingOrder="0"/>
    </xf>
    <xf borderId="0" fillId="0" fontId="48" numFmtId="0" xfId="0" applyAlignment="1" applyFont="1">
      <alignment shrinkToFit="0" wrapText="0"/>
    </xf>
    <xf borderId="0" fillId="0" fontId="49" numFmtId="0" xfId="0" applyAlignment="1" applyFont="1">
      <alignment readingOrder="0" shrinkToFit="0" vertical="bottom" wrapText="0"/>
    </xf>
    <xf borderId="0" fillId="0" fontId="50" numFmtId="0" xfId="0" applyAlignment="1" applyFont="1">
      <alignment readingOrder="0" shrinkToFit="0" wrapText="0"/>
    </xf>
    <xf borderId="0" fillId="0" fontId="0" numFmtId="0" xfId="0" applyAlignment="1" applyFont="1">
      <alignment readingOrder="0" shrinkToFit="0" wrapText="0"/>
    </xf>
    <xf borderId="0" fillId="3" fontId="51" numFmtId="0" xfId="0" applyAlignment="1" applyFont="1">
      <alignment readingOrder="0" shrinkToFit="0" wrapText="0"/>
    </xf>
    <xf borderId="0" fillId="3" fontId="52" numFmtId="0" xfId="0" applyAlignment="1" applyFont="1">
      <alignment horizontal="left" readingOrder="0"/>
    </xf>
    <xf borderId="0" fillId="3" fontId="53" numFmtId="0" xfId="0" applyAlignment="1" applyFont="1">
      <alignment readingOrder="0" shrinkToFit="0" wrapText="0"/>
    </xf>
    <xf borderId="0" fillId="0" fontId="41" numFmtId="0" xfId="0" applyAlignment="1" applyFont="1">
      <alignment readingOrder="0"/>
    </xf>
    <xf borderId="0" fillId="0" fontId="41" numFmtId="0" xfId="0" applyAlignment="1" applyFont="1">
      <alignmen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962025</xdr:colOff>
      <xdr:row>0</xdr:row>
      <xdr:rowOff>266700</xdr:rowOff>
    </xdr:from>
    <xdr:ext cx="1743075" cy="514350"/>
    <xdr:sp>
      <xdr:nvSpPr>
        <xdr:cNvPr id="3" name="Shape 3"/>
        <xdr:cNvSpPr/>
      </xdr:nvSpPr>
      <xdr:spPr>
        <a:xfrm>
          <a:off x="3429950" y="2322700"/>
          <a:ext cx="1719900" cy="495600"/>
        </a:xfrm>
        <a:prstGeom prst="roundRect">
          <a:avLst>
            <a:gd fmla="val 16667" name="adj"/>
          </a:avLst>
        </a:prstGeom>
        <a:solidFill>
          <a:srgbClr val="D9D9D9"/>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rPr b="1" lang="en-US" sz="1400"/>
            <a:t>Rank by Average</a:t>
          </a:r>
          <a:endParaRPr b="1" sz="1400"/>
        </a:p>
      </xdr:txBody>
    </xdr:sp>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vortran.com/go2vent" TargetMode="External"/><Relationship Id="rId42" Type="http://schemas.openxmlformats.org/officeDocument/2006/relationships/hyperlink" Target="http://nxp.com/support/support:SUPPORTHOME" TargetMode="External"/><Relationship Id="rId41" Type="http://schemas.openxmlformats.org/officeDocument/2006/relationships/hyperlink" Target="https://www.nxp.com/docs/en/application-note/DRM127.pdf" TargetMode="External"/><Relationship Id="rId44" Type="http://schemas.openxmlformats.org/officeDocument/2006/relationships/hyperlink" Target="https://www.oxygen.protofy.xyz/contact" TargetMode="External"/><Relationship Id="rId43" Type="http://schemas.openxmlformats.org/officeDocument/2006/relationships/hyperlink" Target="https://oxygen.protofy.xyz/" TargetMode="External"/><Relationship Id="rId46" Type="http://schemas.openxmlformats.org/officeDocument/2006/relationships/hyperlink" Target="https://www.linkedin.com/in/tom-burton-1276877b/" TargetMode="External"/><Relationship Id="rId45" Type="http://schemas.openxmlformats.org/officeDocument/2006/relationships/hyperlink" Target="https://s-vent.life/" TargetMode="External"/><Relationship Id="rId107" Type="http://schemas.openxmlformats.org/officeDocument/2006/relationships/hyperlink" Target="https://drive.google.com/drive/folders/1XTNc5_pEWI1ATr-WRFbC4TW5NCqKutzC?usp=sharing" TargetMode="External"/><Relationship Id="rId106" Type="http://schemas.openxmlformats.org/officeDocument/2006/relationships/hyperlink" Target="https://1mventilators.com/community/" TargetMode="External"/><Relationship Id="rId105" Type="http://schemas.openxmlformats.org/officeDocument/2006/relationships/hyperlink" Target="https://1mventilators.com/" TargetMode="External"/><Relationship Id="rId104" Type="http://schemas.openxmlformats.org/officeDocument/2006/relationships/hyperlink" Target="https://www.youtube.com/watch?v=pvrUQCMa3a8&amp;feature=youtu.be" TargetMode="External"/><Relationship Id="rId109" Type="http://schemas.openxmlformats.org/officeDocument/2006/relationships/hyperlink" Target="https://opensourceventilator.ie/" TargetMode="External"/><Relationship Id="rId108" Type="http://schemas.openxmlformats.org/officeDocument/2006/relationships/hyperlink" Target="mailto:yoram@scope5.com" TargetMode="External"/><Relationship Id="rId48" Type="http://schemas.openxmlformats.org/officeDocument/2006/relationships/hyperlink" Target="mailto:chuck.tung@gmail.com" TargetMode="External"/><Relationship Id="rId47" Type="http://schemas.openxmlformats.org/officeDocument/2006/relationships/hyperlink" Target="https://github.com/Crowdsourced-Ventilator-Covid-19/crowdsourced-ventilator-covid-19" TargetMode="External"/><Relationship Id="rId49" Type="http://schemas.openxmlformats.org/officeDocument/2006/relationships/hyperlink" Target="https://bvmvent.org" TargetMode="External"/><Relationship Id="rId103" Type="http://schemas.openxmlformats.org/officeDocument/2006/relationships/hyperlink" Target="mailto:breathing.project@physik.uni-marburg.de" TargetMode="External"/><Relationship Id="rId102" Type="http://schemas.openxmlformats.org/officeDocument/2006/relationships/hyperlink" Target="https://www.uni-marburg.de/de/fb13/halbleiterphotonik/the-breathing-project/the-breathing-project-1" TargetMode="External"/><Relationship Id="rId101" Type="http://schemas.openxmlformats.org/officeDocument/2006/relationships/hyperlink" Target="mailto:martin.vaccarini@gmail.com" TargetMode="External"/><Relationship Id="rId100" Type="http://schemas.openxmlformats.org/officeDocument/2006/relationships/hyperlink" Target="https://github.com/vaccarini/covid19respirador" TargetMode="External"/><Relationship Id="rId31" Type="http://schemas.openxmlformats.org/officeDocument/2006/relationships/hyperlink" Target="https://www.ventcore.health/" TargetMode="External"/><Relationship Id="rId30" Type="http://schemas.openxmlformats.org/officeDocument/2006/relationships/hyperlink" Target="https://www.ventcore.health/" TargetMode="External"/><Relationship Id="rId33" Type="http://schemas.openxmlformats.org/officeDocument/2006/relationships/hyperlink" Target="https://www.diveblu3.com/blu3-vent/" TargetMode="External"/><Relationship Id="rId32" Type="http://schemas.openxmlformats.org/officeDocument/2006/relationships/hyperlink" Target="https://www.ebcore.io/?fbclid=IwAR3_SOqqJsohJ4rmR3tQVYS26_RNqx6A1nakRvklNlPNpJ4KS44iOL_a0RU" TargetMode="External"/><Relationship Id="rId35" Type="http://schemas.openxmlformats.org/officeDocument/2006/relationships/hyperlink" Target="https://onlinelibrary.wiley.com/doi/full/10.1111/j.1365-2044.2009.06207.x" TargetMode="External"/><Relationship Id="rId34" Type="http://schemas.openxmlformats.org/officeDocument/2006/relationships/hyperlink" Target="https://www.corovent.cz/" TargetMode="External"/><Relationship Id="rId37" Type="http://schemas.openxmlformats.org/officeDocument/2006/relationships/hyperlink" Target="https://docs.google.com/forms/d/e/1FAIpQLSfJmSH-XnRPcUmkUvS9ZdUzZxjUVUDR-olO96t6SzpphNBRpQ/viewform" TargetMode="External"/><Relationship Id="rId36" Type="http://schemas.openxmlformats.org/officeDocument/2006/relationships/hyperlink" Target="https://github.com/emersonmoretto/CITI-OpenLung" TargetMode="External"/><Relationship Id="rId39" Type="http://schemas.openxmlformats.org/officeDocument/2006/relationships/hyperlink" Target="mailto:Kurt@Freshconsulting.com" TargetMode="External"/><Relationship Id="rId38" Type="http://schemas.openxmlformats.org/officeDocument/2006/relationships/hyperlink" Target="https://www.worldwideventilator.com/" TargetMode="External"/><Relationship Id="rId20" Type="http://schemas.openxmlformats.org/officeDocument/2006/relationships/hyperlink" Target="https://devpost.com/software/diy-beatmungsgerat" TargetMode="External"/><Relationship Id="rId22" Type="http://schemas.openxmlformats.org/officeDocument/2006/relationships/hyperlink" Target="https://github.com/jcl5m1/ventilator" TargetMode="External"/><Relationship Id="rId21" Type="http://schemas.openxmlformats.org/officeDocument/2006/relationships/hyperlink" Target="https://docs.google.com/forms/d/e/1FAIpQLScmOmF4pyQQUXM5NEUqx-cSPIST0ftLQsrXMesnWElfhT6UqA/viewform" TargetMode="External"/><Relationship Id="rId24" Type="http://schemas.openxmlformats.org/officeDocument/2006/relationships/hyperlink" Target="https://www.openbreath.it/" TargetMode="External"/><Relationship Id="rId23" Type="http://schemas.openxmlformats.org/officeDocument/2006/relationships/hyperlink" Target="https://www.ventilaid.org/" TargetMode="External"/><Relationship Id="rId129" Type="http://schemas.openxmlformats.org/officeDocument/2006/relationships/hyperlink" Target="https://www.3dnatives.com/en/3d-printed-respirator-230320205/" TargetMode="External"/><Relationship Id="rId128" Type="http://schemas.openxmlformats.org/officeDocument/2006/relationships/hyperlink" Target="https://www.projectopenair.org/" TargetMode="External"/><Relationship Id="rId127" Type="http://schemas.openxmlformats.org/officeDocument/2006/relationships/hyperlink" Target="https://github.com/RespiradorHacker/Projeto-EAR-Celso" TargetMode="External"/><Relationship Id="rId126" Type="http://schemas.openxmlformats.org/officeDocument/2006/relationships/hyperlink" Target="https://github.com/RespiradorHacker/Projeto-EAR-Celso" TargetMode="External"/><Relationship Id="rId26" Type="http://schemas.openxmlformats.org/officeDocument/2006/relationships/hyperlink" Target="mailto:aau-pandemic-ventilator@aau.dk" TargetMode="External"/><Relationship Id="rId121" Type="http://schemas.openxmlformats.org/officeDocument/2006/relationships/hyperlink" Target="https://docs.google.com/document/d/1R25O2mKT3TfSjXTmheGEevIk6rTJ49o-sGCJU3QqP3M/edit" TargetMode="External"/><Relationship Id="rId25" Type="http://schemas.openxmlformats.org/officeDocument/2006/relationships/hyperlink" Target="https://corescue.org" TargetMode="External"/><Relationship Id="rId120" Type="http://schemas.openxmlformats.org/officeDocument/2006/relationships/hyperlink" Target="https://open-source-covid-19-ventilator-canada.mn.co/" TargetMode="External"/><Relationship Id="rId28" Type="http://schemas.openxmlformats.org/officeDocument/2006/relationships/hyperlink" Target="https://docs.google.com/document/d/1-DRXnVkJOlDCmvTzh-DgWDxeLSrZTiBYyH0ypzv8tNA/edit" TargetMode="External"/><Relationship Id="rId27" Type="http://schemas.openxmlformats.org/officeDocument/2006/relationships/hyperlink" Target="https://www.mark-19.com" TargetMode="External"/><Relationship Id="rId125" Type="http://schemas.openxmlformats.org/officeDocument/2006/relationships/hyperlink" Target="https://www.medicaldesignandoutsourcing.com/low-cost-ventilator-wins-sloan-health-care-prize/" TargetMode="External"/><Relationship Id="rId29" Type="http://schemas.openxmlformats.org/officeDocument/2006/relationships/hyperlink" Target="mailto:amy.k@rice.edu" TargetMode="External"/><Relationship Id="rId124" Type="http://schemas.openxmlformats.org/officeDocument/2006/relationships/hyperlink" Target="https://gitlab.com/PerAsperaAdAstra/lcaev" TargetMode="External"/><Relationship Id="rId123" Type="http://schemas.openxmlformats.org/officeDocument/2006/relationships/hyperlink" Target="https://github.com/Mayoogh/Project-DIY-Ventilator" TargetMode="External"/><Relationship Id="rId122" Type="http://schemas.openxmlformats.org/officeDocument/2006/relationships/hyperlink" Target="https://github.com/snipe75/low-cost-medical-ventilator" TargetMode="External"/><Relationship Id="rId95" Type="http://schemas.openxmlformats.org/officeDocument/2006/relationships/hyperlink" Target="https://docs.google.com/document/u/1/d/e/2PACX-1vSrCNygk8LHYIgvpu8tXlVVZrSniwSC7HSBAhMUoOsnFckagZwPCVyNStLS7wBVwR9K0gvYXtRynPKx/pub" TargetMode="External"/><Relationship Id="rId94" Type="http://schemas.openxmlformats.org/officeDocument/2006/relationships/hyperlink" Target="https://www.cbc.ca/news/canada/london/pandemic-ventilator-coronvirus-hospitals-1.5493830" TargetMode="External"/><Relationship Id="rId97" Type="http://schemas.openxmlformats.org/officeDocument/2006/relationships/hyperlink" Target="https://www.facebook.com/groups/670932227050506/permalink/675264606617268/?app=fbl" TargetMode="External"/><Relationship Id="rId96" Type="http://schemas.openxmlformats.org/officeDocument/2006/relationships/hyperlink" Target="https://github.com/OpenVentilator/OpenVentilator" TargetMode="External"/><Relationship Id="rId11" Type="http://schemas.openxmlformats.org/officeDocument/2006/relationships/hyperlink" Target="https://www.instructables.com/id/COVID-19-Rapid-Manufacture-Ventilator-BVM-Ambubag-/" TargetMode="External"/><Relationship Id="rId99" Type="http://schemas.openxmlformats.org/officeDocument/2006/relationships/hyperlink" Target="mailto:info@acute19.com" TargetMode="External"/><Relationship Id="rId10" Type="http://schemas.openxmlformats.org/officeDocument/2006/relationships/hyperlink" Target="mailto:amy.k@rice.edu" TargetMode="External"/><Relationship Id="rId98" Type="http://schemas.openxmlformats.org/officeDocument/2006/relationships/hyperlink" Target="https://valenciaplaza.com/desarrollan-ventilador-turbina-impresion-3d" TargetMode="External"/><Relationship Id="rId13" Type="http://schemas.openxmlformats.org/officeDocument/2006/relationships/hyperlink" Target="https://www.popsolutions.co/en_US/openventilator" TargetMode="External"/><Relationship Id="rId12" Type="http://schemas.openxmlformats.org/officeDocument/2006/relationships/hyperlink" Target="https://www.instructables.com/id/COVID-19-Rapid-Manufacture-Ventilator-BVM-Ambubag-/" TargetMode="External"/><Relationship Id="rId91" Type="http://schemas.openxmlformats.org/officeDocument/2006/relationships/hyperlink" Target="https://pulmologic.com/" TargetMode="External"/><Relationship Id="rId90" Type="http://schemas.openxmlformats.org/officeDocument/2006/relationships/hyperlink" Target="https://github.com/hackadayrex/ventilator" TargetMode="External"/><Relationship Id="rId93" Type="http://schemas.openxmlformats.org/officeDocument/2006/relationships/hyperlink" Target="https://github.com/SebaGaggino/rees31" TargetMode="External"/><Relationship Id="rId92" Type="http://schemas.openxmlformats.org/officeDocument/2006/relationships/hyperlink" Target="https://pulmologic.com/" TargetMode="External"/><Relationship Id="rId118" Type="http://schemas.openxmlformats.org/officeDocument/2006/relationships/hyperlink" Target="https://www.thingiverse.com/thing:4239988/files" TargetMode="External"/><Relationship Id="rId117" Type="http://schemas.openxmlformats.org/officeDocument/2006/relationships/hyperlink" Target="https://oxvent.org/contact/" TargetMode="External"/><Relationship Id="rId116" Type="http://schemas.openxmlformats.org/officeDocument/2006/relationships/hyperlink" Target="https://oxvent.org/" TargetMode="External"/><Relationship Id="rId115" Type="http://schemas.openxmlformats.org/officeDocument/2006/relationships/hyperlink" Target="https://arxiv.org/pdf/2003.10405.pdf" TargetMode="External"/><Relationship Id="rId119" Type="http://schemas.openxmlformats.org/officeDocument/2006/relationships/hyperlink" Target="https://www.frax3d.com/contactar" TargetMode="External"/><Relationship Id="rId15" Type="http://schemas.openxmlformats.org/officeDocument/2006/relationships/hyperlink" Target="https://simulation.health.ufl.edu/technology-development/open-source-ventilator-project/" TargetMode="External"/><Relationship Id="rId110" Type="http://schemas.openxmlformats.org/officeDocument/2006/relationships/hyperlink" Target="https://www.breathing-aid.org/homeen" TargetMode="External"/><Relationship Id="rId14" Type="http://schemas.openxmlformats.org/officeDocument/2006/relationships/hyperlink" Target="mailto:contact@openventilator.io" TargetMode="External"/><Relationship Id="rId17" Type="http://schemas.openxmlformats.org/officeDocument/2006/relationships/hyperlink" Target="http://www.armeevent.com" TargetMode="External"/><Relationship Id="rId16" Type="http://schemas.openxmlformats.org/officeDocument/2006/relationships/hyperlink" Target="https://simulation.health.ufl.edu/technology-development/open-source-ventilator-project/contact-us/" TargetMode="External"/><Relationship Id="rId19" Type="http://schemas.openxmlformats.org/officeDocument/2006/relationships/hyperlink" Target="https://jmawireless.com/prevail-ny/" TargetMode="External"/><Relationship Id="rId114" Type="http://schemas.openxmlformats.org/officeDocument/2006/relationships/hyperlink" Target="https://panvent.blogspot.com/2008/02/test-of-pandemic-ventilator-with.html" TargetMode="External"/><Relationship Id="rId18" Type="http://schemas.openxmlformats.org/officeDocument/2006/relationships/hyperlink" Target="mailto:warrenkoch@gmail.com" TargetMode="External"/><Relationship Id="rId113" Type="http://schemas.openxmlformats.org/officeDocument/2006/relationships/hyperlink" Target="https://www.instagram.com/p/B-n3SiaHEOY/?igshid=laz6eje29rm2" TargetMode="External"/><Relationship Id="rId112" Type="http://schemas.openxmlformats.org/officeDocument/2006/relationships/hyperlink" Target="https://github.com/snipe75/low-cost-medical-ventilator" TargetMode="External"/><Relationship Id="rId111" Type="http://schemas.openxmlformats.org/officeDocument/2006/relationships/hyperlink" Target="mailto:covid@nemos.org" TargetMode="External"/><Relationship Id="rId84" Type="http://schemas.openxmlformats.org/officeDocument/2006/relationships/hyperlink" Target="https://20100.be/contact-2/" TargetMode="External"/><Relationship Id="rId83" Type="http://schemas.openxmlformats.org/officeDocument/2006/relationships/hyperlink" Target="https://20100.be/ad-hoc-ventilator/" TargetMode="External"/><Relationship Id="rId86" Type="http://schemas.openxmlformats.org/officeDocument/2006/relationships/hyperlink" Target="mailto:shop@tahlinc.com" TargetMode="External"/><Relationship Id="rId85" Type="http://schemas.openxmlformats.org/officeDocument/2006/relationships/hyperlink" Target="https://www.google.com/url?q=https://www.youtube.com/watch?v%3Duacn6mHcFPk&amp;sa=D&amp;ust=1586878669468000&amp;usg=AFQjCNERzQ2gh4Hvw0f1Yk59CSJbAYQtMw" TargetMode="External"/><Relationship Id="rId88" Type="http://schemas.openxmlformats.org/officeDocument/2006/relationships/hyperlink" Target="https://github.com/RuairiSpain/openVentilator" TargetMode="External"/><Relationship Id="rId87" Type="http://schemas.openxmlformats.org/officeDocument/2006/relationships/hyperlink" Target="https://respira.works/" TargetMode="External"/><Relationship Id="rId89" Type="http://schemas.openxmlformats.org/officeDocument/2006/relationships/hyperlink" Target="http://www.technologyreview.pk/pakistani-engineer-braves-tragedy-to-develop-low-cost-ventilator/" TargetMode="External"/><Relationship Id="rId80" Type="http://schemas.openxmlformats.org/officeDocument/2006/relationships/hyperlink" Target="https://github.com/SparkVent/TheSparkVent" TargetMode="External"/><Relationship Id="rId82" Type="http://schemas.openxmlformats.org/officeDocument/2006/relationships/hyperlink" Target="https://www.izutadesign.com/" TargetMode="External"/><Relationship Id="rId81" Type="http://schemas.openxmlformats.org/officeDocument/2006/relationships/hyperlink" Target="https://github.com/auenkind/YACoVV" TargetMode="External"/><Relationship Id="rId1" Type="http://schemas.openxmlformats.org/officeDocument/2006/relationships/comments" Target="../comments1.xml"/><Relationship Id="rId2" Type="http://schemas.openxmlformats.org/officeDocument/2006/relationships/hyperlink" Target="https://www.pubinv.org" TargetMode="External"/><Relationship Id="rId3" Type="http://schemas.openxmlformats.org/officeDocument/2006/relationships/hyperlink" Target="https://github.com/PubInv/covid19-vent-list" TargetMode="External"/><Relationship Id="rId4" Type="http://schemas.openxmlformats.org/officeDocument/2006/relationships/hyperlink" Target="https://docs.google.com/document/d/e/2PACX-1vRl9yZ27KvslftcNvweHgH1A81pO8gHL62TWpY_VY-UELWdK9x-4-3hNw3DbkemClzExPsg8RfnxilP/pub" TargetMode="External"/><Relationship Id="rId9" Type="http://schemas.openxmlformats.org/officeDocument/2006/relationships/hyperlink" Target="http://oedk.rice.edu/apollobvm/" TargetMode="External"/><Relationship Id="rId5" Type="http://schemas.openxmlformats.org/officeDocument/2006/relationships/hyperlink" Target="http://newsroom.medtronic.com/news-releases/news-release-details/medtronic-shares-ventilation-design-specifications-accelerate" TargetMode="External"/><Relationship Id="rId6" Type="http://schemas.openxmlformats.org/officeDocument/2006/relationships/hyperlink" Target="https://1nn0v8ter.rocks/AmboVent-1690-108" TargetMode="External"/><Relationship Id="rId7" Type="http://schemas.openxmlformats.org/officeDocument/2006/relationships/hyperlink" Target="mailto:dreliram@gmail.com" TargetMode="External"/><Relationship Id="rId8" Type="http://schemas.openxmlformats.org/officeDocument/2006/relationships/hyperlink" Target="https://www.mur-project.org/" TargetMode="External"/><Relationship Id="rId73" Type="http://schemas.openxmlformats.org/officeDocument/2006/relationships/hyperlink" Target="https://gitlab.com/open-source-ventilator/OpenLung" TargetMode="External"/><Relationship Id="rId72" Type="http://schemas.openxmlformats.org/officeDocument/2006/relationships/hyperlink" Target="https://gitlab.com/openventilator/openventilator" TargetMode="External"/><Relationship Id="rId75" Type="http://schemas.openxmlformats.org/officeDocument/2006/relationships/hyperlink" Target="https://gitlab.com/coronavirusmakers" TargetMode="External"/><Relationship Id="rId74" Type="http://schemas.openxmlformats.org/officeDocument/2006/relationships/hyperlink" Target="https://opensourceventilator.ie/register" TargetMode="External"/><Relationship Id="rId77" Type="http://schemas.openxmlformats.org/officeDocument/2006/relationships/hyperlink" Target="https://www.instructables.com/id/The-Pandemic-Ventilator/" TargetMode="External"/><Relationship Id="rId76" Type="http://schemas.openxmlformats.org/officeDocument/2006/relationships/hyperlink" Target="https://www.coronavirusmakers.org/index.php/es/54-telegram-3" TargetMode="External"/><Relationship Id="rId79" Type="http://schemas.openxmlformats.org/officeDocument/2006/relationships/hyperlink" Target="https://github.com/jps2000/Cuirass-Ventilator/issues" TargetMode="External"/><Relationship Id="rId78" Type="http://schemas.openxmlformats.org/officeDocument/2006/relationships/hyperlink" Target="https://github.com/jps2000/Cuirass-Ventilator" TargetMode="External"/><Relationship Id="rId71" Type="http://schemas.openxmlformats.org/officeDocument/2006/relationships/hyperlink" Target="https://docs.google.com/spreadsheets/d/1PfxblJfeVo9WGIUSiz_yQkhYF2OCvRRPal1zllWFMHY/edit" TargetMode="External"/><Relationship Id="rId70" Type="http://schemas.openxmlformats.org/officeDocument/2006/relationships/hyperlink" Target="https://docs.google.com/spreadsheets/d/1PfxblJfeVo9WGIUSiz_yQkhYF2OCvRRPal1zllWFMHY/edit" TargetMode="External"/><Relationship Id="rId138" Type="http://schemas.openxmlformats.org/officeDocument/2006/relationships/vmlDrawing" Target="../drawings/vmlDrawing1.vml"/><Relationship Id="rId137" Type="http://schemas.openxmlformats.org/officeDocument/2006/relationships/drawing" Target="../drawings/drawing1.xml"/><Relationship Id="rId132" Type="http://schemas.openxmlformats.org/officeDocument/2006/relationships/hyperlink" Target="https://www.tudelft.nl/onderwijs/opleidingen/masters/technical-medicine/msc-technical-medicine/operationair/" TargetMode="External"/><Relationship Id="rId131" Type="http://schemas.openxmlformats.org/officeDocument/2006/relationships/hyperlink" Target="https://www.gofundme.com/f/respirador-resp19?utm_medium=chat&amp;utm_source=whatsapp-visit&amp;utm_campaign=p_lico+share-sheet" TargetMode="External"/><Relationship Id="rId130" Type="http://schemas.openxmlformats.org/officeDocument/2006/relationships/hyperlink" Target="https://www.gofundme.com/f/respirador-resp19?utm_medium=chat&amp;utm_source=whatsapp-visit&amp;utm_campaign=p_lico+share-sheet" TargetMode="External"/><Relationship Id="rId136" Type="http://schemas.openxmlformats.org/officeDocument/2006/relationships/hyperlink" Target="https://med.umn.edu/covid19Ventilator" TargetMode="External"/><Relationship Id="rId135" Type="http://schemas.openxmlformats.org/officeDocument/2006/relationships/hyperlink" Target="https://www.vanguardia.com/area-metropolitana/bucaramanga/esta-listo-el-primer-ventilador-mecanico-fabricado-100-en-santander-BG2181982" TargetMode="External"/><Relationship Id="rId134" Type="http://schemas.openxmlformats.org/officeDocument/2006/relationships/hyperlink" Target="https://letsbeatcovid19.blogspot.com/2020/03/march-29th.html" TargetMode="External"/><Relationship Id="rId133" Type="http://schemas.openxmlformats.org/officeDocument/2006/relationships/hyperlink" Target="mailto:info@operationair.org" TargetMode="External"/><Relationship Id="rId62" Type="http://schemas.openxmlformats.org/officeDocument/2006/relationships/hyperlink" Target="https://web.mit.edu/2.75/projects/DMD_2010_Al_Husseini.pdf" TargetMode="External"/><Relationship Id="rId61" Type="http://schemas.openxmlformats.org/officeDocument/2006/relationships/hyperlink" Target="https://the-air-project.github.io" TargetMode="External"/><Relationship Id="rId64" Type="http://schemas.openxmlformats.org/officeDocument/2006/relationships/hyperlink" Target="https://www.npr.org/sections/health-shots/2014/01/03/259436844/saving-babies-lives-starts-with-aquarium-pumps-and-ingenuity" TargetMode="External"/><Relationship Id="rId63" Type="http://schemas.openxmlformats.org/officeDocument/2006/relationships/hyperlink" Target="https://care-vent.web.unc.edu/home/testing/" TargetMode="External"/><Relationship Id="rId66" Type="http://schemas.openxmlformats.org/officeDocument/2006/relationships/hyperlink" Target="mailto:ventilator@gtech.co.uk" TargetMode="External"/><Relationship Id="rId65" Type="http://schemas.openxmlformats.org/officeDocument/2006/relationships/hyperlink" Target="https://www.gtech.co.uk/ventilators" TargetMode="External"/><Relationship Id="rId68" Type="http://schemas.openxmlformats.org/officeDocument/2006/relationships/hyperlink" Target="https://freebreathing.org/" TargetMode="External"/><Relationship Id="rId67" Type="http://schemas.openxmlformats.org/officeDocument/2006/relationships/hyperlink" Target="https://e-vent.mit.edu/" TargetMode="External"/><Relationship Id="rId60" Type="http://schemas.openxmlformats.org/officeDocument/2006/relationships/hyperlink" Target="mailto:juliencope@gmail.com" TargetMode="External"/><Relationship Id="rId69" Type="http://schemas.openxmlformats.org/officeDocument/2006/relationships/hyperlink" Target="https://freebreathing.org/" TargetMode="External"/><Relationship Id="rId51" Type="http://schemas.openxmlformats.org/officeDocument/2006/relationships/hyperlink" Target="https://github.com/artur-iluk/respiArt" TargetMode="External"/><Relationship Id="rId50" Type="http://schemas.openxmlformats.org/officeDocument/2006/relationships/hyperlink" Target="mailto:allendtan@gmail.com" TargetMode="External"/><Relationship Id="rId53" Type="http://schemas.openxmlformats.org/officeDocument/2006/relationships/hyperlink" Target="https://digitalcommons.usu.edu/cgi/viewcontent.cgi?referer=https://www.google.com/&amp;httpsredir=1&amp;article=1016&amp;context=spacegrant&amp;fbclid=IwAR1EtJVcxXm82PjGWFCA0t7H_MxNVjuseAePRfxNORr9h4ZQLQ9sNdQjXhc" TargetMode="External"/><Relationship Id="rId52" Type="http://schemas.openxmlformats.org/officeDocument/2006/relationships/hyperlink" Target="https://rapidvent.grainger.illinois.edu/" TargetMode="External"/><Relationship Id="rId55" Type="http://schemas.openxmlformats.org/officeDocument/2006/relationships/hyperlink" Target="mailto:info@theopenventilator.com" TargetMode="External"/><Relationship Id="rId54" Type="http://schemas.openxmlformats.org/officeDocument/2006/relationships/hyperlink" Target="http://en.theopenventilator.com" TargetMode="External"/><Relationship Id="rId57" Type="http://schemas.openxmlformats.org/officeDocument/2006/relationships/hyperlink" Target="http://facebook.com/BlueVent3d" TargetMode="External"/><Relationship Id="rId56" Type="http://schemas.openxmlformats.org/officeDocument/2006/relationships/hyperlink" Target="http://facebook.com/BlueVent3d" TargetMode="External"/><Relationship Id="rId59" Type="http://schemas.openxmlformats.org/officeDocument/2006/relationships/hyperlink" Target="https://github.com/Julhh/Zephyr" TargetMode="External"/><Relationship Id="rId58" Type="http://schemas.openxmlformats.org/officeDocument/2006/relationships/hyperlink" Target="https://www.instructables.com/id/COVID-19-Rapid-Manufacture-Ventilator-BVM-Ambubag-/"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appropedia.org/Artificial_lung_method_MOST" TargetMode="External"/><Relationship Id="rId2" Type="http://schemas.openxmlformats.org/officeDocument/2006/relationships/hyperlink" Target="https://github.com/PubInv/ventmon-ventilator-inline-test-monitor" TargetMode="External"/><Relationship Id="rId3" Type="http://schemas.openxmlformats.org/officeDocument/2006/relationships/hyperlink" Target="https://www.mercedesamgf1.com/en/news/2020/04/ucl-uclh-f1-project-pitlane-start-delivery-breathing-aids-nhs-hospitals/" TargetMode="External"/><Relationship Id="rId4" Type="http://schemas.openxmlformats.org/officeDocument/2006/relationships/hyperlink" Target="https://hackaday.io/project/170622-visp-ventilator-inline-sensor-package" TargetMode="External"/><Relationship Id="rId9" Type="http://schemas.openxmlformats.org/officeDocument/2006/relationships/drawing" Target="../drawings/drawing10.xml"/><Relationship Id="rId5" Type="http://schemas.openxmlformats.org/officeDocument/2006/relationships/hyperlink" Target="https://diyventilators.discourse.group/t/first-prototypes-by-omar-from-lif-and-team/112/2" TargetMode="External"/><Relationship Id="rId6" Type="http://schemas.openxmlformats.org/officeDocument/2006/relationships/hyperlink" Target="https://diyventilators.discourse.group/t/decathlon-mask-for-cpap-and-for-medical-staff-protection/75" TargetMode="External"/><Relationship Id="rId7" Type="http://schemas.openxmlformats.org/officeDocument/2006/relationships/hyperlink" Target="https://click.mlsend.com/link/c/YT0xMzg2MTM5MzMxOTA2NzcwNjM2JmM9YjRvMyZlPTE5MjgmYj0zMzIwNDA0NTYmZD1xN2MyaDdy.GnXmPNub3C8RfEUXLG1yV84gWyGUT2qd38q7B2qWAUI" TargetMode="External"/><Relationship Id="rId8" Type="http://schemas.openxmlformats.org/officeDocument/2006/relationships/hyperlink" Target="https://click.mlsend.com/link/c/YT0xMzg2MTM5MzMxOTA2NzcwNjM2JmM9YjRvMyZlPTE5MjgmYj0zMzIwNDA0NTgmZD1wNW8zZjZ4.5ZXZdHVrZJ9moHcC8RaFz78mb075vky5SfDlW0wL31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diveblu3.com/blu3-vent/"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diveblu3.com/blu3-vent/" TargetMode="External"/><Relationship Id="rId2" Type="http://schemas.openxmlformats.org/officeDocument/2006/relationships/hyperlink" Target="https://hackaday.io/project/170928-freeflow-flow-sensor" TargetMode="External"/><Relationship Id="rId3" Type="http://schemas.openxmlformats.org/officeDocument/2006/relationships/hyperlink" Target="https://github.com/sglow/freeflow"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hackaday.io/project/170622-visp-ventilator-inline-sensor-package" TargetMode="External"/><Relationship Id="rId2" Type="http://schemas.openxmlformats.org/officeDocument/2006/relationships/hyperlink" Target="https://hackaday.io/project/170928-freeflow-flow-sensor" TargetMode="External"/><Relationship Id="rId3" Type="http://schemas.openxmlformats.org/officeDocument/2006/relationships/hyperlink" Target="https://github.com/sglow/freeflow" TargetMode="External"/><Relationship Id="rId4" Type="http://schemas.openxmlformats.org/officeDocument/2006/relationships/hyperlink" Target="https://github.com/sglow/freeflow" TargetMode="External"/><Relationship Id="rId5" Type="http://schemas.openxmlformats.org/officeDocument/2006/relationships/hyperlink" Target="https://github.com/maehw/diy-beatmungsgeraet/blob/master/software/mass-airflow-sensor/documentation/README.md" TargetMode="External"/><Relationship Id="rId6"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github.com/PubInv/respiration-data-standard"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github.com/jennyfilipetti/delphi-emergency-ventilator-controller" TargetMode="External"/><Relationship Id="rId3" Type="http://schemas.openxmlformats.org/officeDocument/2006/relationships/hyperlink" Target="mailto:jkb@colorado.edu" TargetMode="External"/><Relationship Id="rId4" Type="http://schemas.openxmlformats.org/officeDocument/2006/relationships/hyperlink" Target="https://github.com/CSSALTlab/Open_Source_Ventilator/tree/master/ControllerSourceCode/VentSim" TargetMode="External"/><Relationship Id="rId5" Type="http://schemas.openxmlformats.org/officeDocument/2006/relationships/hyperlink" Target="https://github.com/CSSALTlab/Open_Source_Ventilator/tree/master/ControllerSourceCode/ArduinoVent" TargetMode="External"/><Relationship Id="rId6" Type="http://schemas.openxmlformats.org/officeDocument/2006/relationships/drawing" Target="../drawings/drawing6.xml"/><Relationship Id="rId7"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hyperlink" Target="https://github.com/aizvorski/fio2mix"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5.0" topLeftCell="A6" activePane="bottomLeft" state="frozen"/>
      <selection activeCell="B7" sqref="B7" pane="bottomLeft"/>
    </sheetView>
  </sheetViews>
  <sheetFormatPr customHeight="1" defaultColWidth="14.43" defaultRowHeight="15.75"/>
  <cols>
    <col customWidth="1" min="1" max="1" width="28.14"/>
    <col customWidth="1" min="2" max="2" width="25.86"/>
    <col customWidth="1" min="3" max="3" width="10.14"/>
    <col customWidth="1" min="4" max="4" width="10.71"/>
    <col customWidth="1" min="5" max="5" width="11.14"/>
    <col customWidth="1" min="6" max="6" width="10.0"/>
    <col customWidth="1" min="7" max="7" width="9.29"/>
    <col customWidth="1" min="8" max="8" width="9.0"/>
    <col customWidth="1" min="9" max="9" width="8.14"/>
    <col customWidth="1" min="10" max="10" width="10.14"/>
    <col customWidth="1" min="11" max="12" width="11.86"/>
    <col customWidth="1" min="16" max="17" width="12.71"/>
    <col customWidth="1" min="19" max="19" width="54.14"/>
  </cols>
  <sheetData>
    <row r="1" ht="24.0" customHeight="1">
      <c r="B1" s="4"/>
      <c r="C1" s="6" t="s">
        <v>4</v>
      </c>
      <c r="K1" s="7"/>
      <c r="M1" s="2"/>
      <c r="S1" s="2"/>
    </row>
    <row r="2" ht="21.75" customHeight="1">
      <c r="A2" s="9" t="s">
        <v>6</v>
      </c>
      <c r="B2" s="10"/>
      <c r="C2" s="11"/>
      <c r="F2" s="11"/>
      <c r="H2" s="11"/>
      <c r="K2" s="7"/>
      <c r="M2" s="2"/>
      <c r="S2" s="2"/>
    </row>
    <row r="3" ht="17.25" customHeight="1">
      <c r="A3" s="12">
        <v>43936.0</v>
      </c>
      <c r="B3" s="10" t="s">
        <v>8</v>
      </c>
      <c r="C3" s="17" t="s">
        <v>9</v>
      </c>
      <c r="F3" s="11" t="s">
        <v>20</v>
      </c>
      <c r="H3" s="17" t="s">
        <v>21</v>
      </c>
      <c r="K3" s="7"/>
      <c r="M3" s="2"/>
      <c r="S3" s="2"/>
    </row>
    <row r="4">
      <c r="A4" s="19" t="s">
        <v>25</v>
      </c>
      <c r="B4" s="21" t="s">
        <v>26</v>
      </c>
      <c r="M4" s="2"/>
      <c r="S4" s="2"/>
    </row>
    <row r="5">
      <c r="A5" s="22" t="s">
        <v>27</v>
      </c>
      <c r="B5" s="5" t="s">
        <v>3</v>
      </c>
      <c r="C5" s="8" t="s">
        <v>5</v>
      </c>
      <c r="D5" s="14" t="s">
        <v>11</v>
      </c>
      <c r="E5" s="13" t="s">
        <v>7</v>
      </c>
      <c r="F5" s="14" t="s">
        <v>28</v>
      </c>
      <c r="G5" s="14" t="s">
        <v>29</v>
      </c>
      <c r="H5" s="14" t="s">
        <v>30</v>
      </c>
      <c r="I5" s="14" t="s">
        <v>31</v>
      </c>
      <c r="J5" s="16" t="s">
        <v>13</v>
      </c>
      <c r="K5" s="26" t="s">
        <v>12</v>
      </c>
      <c r="L5" s="16" t="s">
        <v>15</v>
      </c>
      <c r="M5" s="18" t="s">
        <v>16</v>
      </c>
      <c r="N5" s="28" t="s">
        <v>38</v>
      </c>
      <c r="O5" s="30" t="s">
        <v>40</v>
      </c>
      <c r="P5" s="30" t="s">
        <v>44</v>
      </c>
      <c r="Q5" s="30" t="s">
        <v>45</v>
      </c>
      <c r="R5" s="30" t="s">
        <v>47</v>
      </c>
      <c r="S5" s="32" t="s">
        <v>19</v>
      </c>
      <c r="T5" s="32" t="s">
        <v>49</v>
      </c>
      <c r="U5" s="32" t="s">
        <v>50</v>
      </c>
      <c r="V5" s="32" t="s">
        <v>51</v>
      </c>
      <c r="W5" s="32" t="s">
        <v>52</v>
      </c>
      <c r="X5" s="35" t="s">
        <v>53</v>
      </c>
      <c r="Y5" s="37"/>
      <c r="Z5" s="37"/>
      <c r="AA5" s="37"/>
      <c r="AB5" s="37"/>
      <c r="AC5" s="37"/>
      <c r="AD5" s="37"/>
      <c r="AE5" s="37"/>
      <c r="AF5" s="37"/>
      <c r="AG5" s="37"/>
    </row>
    <row r="6">
      <c r="A6" s="39" t="s">
        <v>54</v>
      </c>
      <c r="B6" s="40" t="s">
        <v>55</v>
      </c>
      <c r="C6" s="11">
        <v>4.0</v>
      </c>
      <c r="D6" s="11">
        <v>2.5</v>
      </c>
      <c r="E6" s="11">
        <v>4.0</v>
      </c>
      <c r="F6" s="11">
        <v>5.0</v>
      </c>
      <c r="G6" s="11">
        <v>5.0</v>
      </c>
      <c r="H6" s="11">
        <v>4.0</v>
      </c>
      <c r="I6" s="11">
        <v>5.0</v>
      </c>
      <c r="J6" s="23">
        <f t="shared" ref="J6:J20" si="1">AVERAGE(C6:I6)</f>
        <v>4.214285714</v>
      </c>
      <c r="K6" s="11">
        <v>4.0</v>
      </c>
      <c r="L6" s="25">
        <v>43929.0</v>
      </c>
      <c r="M6" s="31"/>
      <c r="N6" s="31"/>
      <c r="O6" s="34" t="s">
        <v>56</v>
      </c>
      <c r="P6" s="34"/>
      <c r="Q6" s="34"/>
      <c r="R6" s="11" t="s">
        <v>57</v>
      </c>
      <c r="S6" s="10" t="s">
        <v>58</v>
      </c>
      <c r="U6" s="11" t="s">
        <v>59</v>
      </c>
      <c r="V6" s="11" t="s">
        <v>60</v>
      </c>
    </row>
    <row r="7">
      <c r="A7" s="39" t="s">
        <v>61</v>
      </c>
      <c r="B7" s="20" t="s">
        <v>62</v>
      </c>
      <c r="C7" s="11">
        <v>4.5</v>
      </c>
      <c r="D7" s="11">
        <v>4.0</v>
      </c>
      <c r="E7" s="11">
        <v>4.0</v>
      </c>
      <c r="F7" s="11">
        <v>4.0</v>
      </c>
      <c r="G7" s="11">
        <v>3.0</v>
      </c>
      <c r="H7" s="11">
        <v>4.0</v>
      </c>
      <c r="I7" s="11">
        <v>4.0</v>
      </c>
      <c r="J7" s="23">
        <f t="shared" si="1"/>
        <v>3.928571429</v>
      </c>
      <c r="K7" s="11">
        <v>3.0</v>
      </c>
      <c r="L7" s="25">
        <v>43922.0</v>
      </c>
      <c r="M7" s="29" t="s">
        <v>63</v>
      </c>
      <c r="N7" s="31"/>
      <c r="O7" s="34" t="s">
        <v>64</v>
      </c>
      <c r="P7" s="34"/>
      <c r="Q7" s="34"/>
      <c r="R7" s="11" t="s">
        <v>65</v>
      </c>
      <c r="S7" s="31" t="s">
        <v>66</v>
      </c>
      <c r="T7" s="11" t="s">
        <v>67</v>
      </c>
      <c r="U7" s="11" t="s">
        <v>68</v>
      </c>
      <c r="V7" s="11" t="s">
        <v>69</v>
      </c>
    </row>
    <row r="8">
      <c r="A8" s="11" t="s">
        <v>70</v>
      </c>
      <c r="B8" s="41" t="s">
        <v>71</v>
      </c>
      <c r="C8" s="42">
        <v>4.0</v>
      </c>
      <c r="D8" s="42">
        <v>4.0</v>
      </c>
      <c r="E8" s="42">
        <v>4.0</v>
      </c>
      <c r="F8" s="42">
        <v>3.0</v>
      </c>
      <c r="G8" s="42">
        <v>4.0</v>
      </c>
      <c r="H8" s="42">
        <v>3.0</v>
      </c>
      <c r="I8" s="42">
        <v>3.5</v>
      </c>
      <c r="J8" s="23">
        <f t="shared" si="1"/>
        <v>3.642857143</v>
      </c>
      <c r="K8" s="11">
        <v>2.5</v>
      </c>
      <c r="L8" s="25">
        <v>43929.0</v>
      </c>
      <c r="M8" s="2"/>
      <c r="O8" s="11" t="s">
        <v>75</v>
      </c>
      <c r="P8" s="11"/>
      <c r="Q8" s="11"/>
      <c r="R8" s="11" t="s">
        <v>65</v>
      </c>
      <c r="S8" s="10" t="s">
        <v>76</v>
      </c>
      <c r="T8" s="11" t="s">
        <v>77</v>
      </c>
      <c r="U8" s="11" t="s">
        <v>78</v>
      </c>
    </row>
    <row r="9">
      <c r="A9" s="11" t="s">
        <v>79</v>
      </c>
      <c r="B9" s="44" t="s">
        <v>80</v>
      </c>
      <c r="C9" s="11">
        <v>5.0</v>
      </c>
      <c r="D9" s="11">
        <v>4.0</v>
      </c>
      <c r="E9" s="11">
        <v>4.0</v>
      </c>
      <c r="F9" s="11">
        <v>2.5</v>
      </c>
      <c r="G9" s="11">
        <v>2.5</v>
      </c>
      <c r="H9" s="11">
        <v>3.0</v>
      </c>
      <c r="I9" s="11">
        <v>2.5</v>
      </c>
      <c r="J9" s="23">
        <f t="shared" si="1"/>
        <v>3.357142857</v>
      </c>
      <c r="K9" s="11">
        <v>2.5</v>
      </c>
      <c r="L9" s="25">
        <v>43924.0</v>
      </c>
      <c r="M9" s="29" t="s">
        <v>82</v>
      </c>
      <c r="N9" s="31"/>
      <c r="O9" s="34" t="s">
        <v>64</v>
      </c>
      <c r="P9" s="34"/>
      <c r="Q9" s="34"/>
      <c r="R9" s="11" t="s">
        <v>65</v>
      </c>
      <c r="S9" s="10" t="s">
        <v>85</v>
      </c>
      <c r="U9" s="11" t="s">
        <v>86</v>
      </c>
      <c r="V9" s="11" t="s">
        <v>87</v>
      </c>
    </row>
    <row r="10" ht="17.25" customHeight="1">
      <c r="A10" s="45" t="s">
        <v>88</v>
      </c>
      <c r="B10" s="46" t="s">
        <v>89</v>
      </c>
      <c r="C10" s="47">
        <v>5.0</v>
      </c>
      <c r="D10" s="49">
        <v>4.0</v>
      </c>
      <c r="E10" s="49">
        <v>4.0</v>
      </c>
      <c r="F10" s="50">
        <v>3.0</v>
      </c>
      <c r="G10" s="51">
        <v>0.0</v>
      </c>
      <c r="H10" s="52">
        <v>3.5</v>
      </c>
      <c r="I10" s="52">
        <v>3.5</v>
      </c>
      <c r="J10" s="53">
        <f t="shared" si="1"/>
        <v>3.285714286</v>
      </c>
      <c r="K10" s="54">
        <v>2.5</v>
      </c>
      <c r="L10" s="55">
        <v>43928.0</v>
      </c>
      <c r="M10" s="56" t="s">
        <v>89</v>
      </c>
      <c r="N10" s="57"/>
      <c r="O10" s="45" t="s">
        <v>64</v>
      </c>
      <c r="P10" s="45"/>
      <c r="Q10" s="45"/>
      <c r="R10" s="58" t="s">
        <v>65</v>
      </c>
      <c r="S10" s="59" t="s">
        <v>95</v>
      </c>
      <c r="T10" s="45"/>
      <c r="U10" s="45"/>
    </row>
    <row r="11" ht="15.0" customHeight="1">
      <c r="A11" s="58" t="s">
        <v>96</v>
      </c>
      <c r="B11" s="41" t="s">
        <v>97</v>
      </c>
      <c r="C11" s="60">
        <v>5.0</v>
      </c>
      <c r="D11" s="42">
        <v>3.5</v>
      </c>
      <c r="E11" s="61">
        <v>4.0</v>
      </c>
      <c r="F11" s="61">
        <v>3.5</v>
      </c>
      <c r="G11" s="61">
        <v>3.0</v>
      </c>
      <c r="H11" s="61">
        <v>2.0</v>
      </c>
      <c r="I11" s="42">
        <v>2.0</v>
      </c>
      <c r="J11" s="23">
        <f t="shared" si="1"/>
        <v>3.285714286</v>
      </c>
      <c r="K11" s="11">
        <v>3.0</v>
      </c>
      <c r="L11" s="25">
        <v>43929.0</v>
      </c>
      <c r="M11" s="29" t="s">
        <v>98</v>
      </c>
      <c r="N11" s="31"/>
      <c r="O11" s="34" t="s">
        <v>99</v>
      </c>
      <c r="P11" s="34"/>
      <c r="Q11" s="34"/>
      <c r="R11" s="11" t="s">
        <v>65</v>
      </c>
      <c r="S11" s="31" t="s">
        <v>100</v>
      </c>
      <c r="T11" s="11" t="s">
        <v>101</v>
      </c>
    </row>
    <row r="12">
      <c r="A12" s="62" t="s">
        <v>102</v>
      </c>
      <c r="B12" s="63" t="s">
        <v>103</v>
      </c>
      <c r="C12" s="11">
        <v>3.5</v>
      </c>
      <c r="D12" s="11">
        <v>2.5</v>
      </c>
      <c r="E12" s="11">
        <v>4.0</v>
      </c>
      <c r="F12" s="11">
        <v>3.5</v>
      </c>
      <c r="G12" s="11">
        <v>2.0</v>
      </c>
      <c r="H12" s="11">
        <v>4.0</v>
      </c>
      <c r="I12" s="11">
        <v>3.0</v>
      </c>
      <c r="J12" s="23">
        <f t="shared" si="1"/>
        <v>3.214285714</v>
      </c>
      <c r="K12" s="11">
        <v>4.0</v>
      </c>
      <c r="L12" s="25">
        <v>43929.0</v>
      </c>
      <c r="M12" s="29" t="s">
        <v>104</v>
      </c>
      <c r="N12" s="31"/>
      <c r="O12" s="34" t="s">
        <v>99</v>
      </c>
      <c r="P12" s="34"/>
      <c r="Q12" s="34"/>
      <c r="R12" s="11" t="s">
        <v>65</v>
      </c>
      <c r="S12" s="31" t="s">
        <v>105</v>
      </c>
    </row>
    <row r="13">
      <c r="A13" s="39" t="s">
        <v>106</v>
      </c>
      <c r="B13" s="41" t="s">
        <v>107</v>
      </c>
      <c r="C13" s="42">
        <v>3.0</v>
      </c>
      <c r="D13" s="42">
        <v>5.0</v>
      </c>
      <c r="E13" s="42">
        <v>4.0</v>
      </c>
      <c r="F13" s="42">
        <v>2.0</v>
      </c>
      <c r="G13" s="42">
        <v>3.0</v>
      </c>
      <c r="H13" s="42">
        <v>2.0</v>
      </c>
      <c r="I13" s="42">
        <v>2.5</v>
      </c>
      <c r="J13" s="23">
        <f t="shared" si="1"/>
        <v>3.071428571</v>
      </c>
      <c r="K13" s="11">
        <v>5.0</v>
      </c>
      <c r="L13" s="25">
        <v>43927.0</v>
      </c>
      <c r="M13" s="64" t="s">
        <v>108</v>
      </c>
      <c r="N13" s="11"/>
      <c r="O13" s="11" t="s">
        <v>109</v>
      </c>
      <c r="P13" s="11"/>
      <c r="Q13" s="11"/>
      <c r="R13" s="11" t="s">
        <v>57</v>
      </c>
      <c r="S13" s="10" t="s">
        <v>110</v>
      </c>
      <c r="T13" s="11" t="s">
        <v>111</v>
      </c>
      <c r="U13" s="11" t="s">
        <v>112</v>
      </c>
      <c r="V13" s="2"/>
    </row>
    <row r="14">
      <c r="A14" s="11" t="s">
        <v>113</v>
      </c>
      <c r="B14" s="41" t="s">
        <v>114</v>
      </c>
      <c r="C14" s="42">
        <v>4.5</v>
      </c>
      <c r="D14" s="42">
        <v>4.0</v>
      </c>
      <c r="E14" s="42">
        <v>3.0</v>
      </c>
      <c r="F14" s="42">
        <v>2.5</v>
      </c>
      <c r="G14" s="42">
        <v>0.0</v>
      </c>
      <c r="H14" s="42">
        <v>4.0</v>
      </c>
      <c r="I14" s="42">
        <v>3.5</v>
      </c>
      <c r="J14" s="23">
        <f t="shared" si="1"/>
        <v>3.071428571</v>
      </c>
      <c r="K14" s="11">
        <v>3.5</v>
      </c>
      <c r="L14" s="25">
        <v>43930.0</v>
      </c>
      <c r="M14" s="10" t="s">
        <v>115</v>
      </c>
      <c r="N14" s="11"/>
      <c r="O14" s="11" t="s">
        <v>64</v>
      </c>
      <c r="P14" s="11"/>
      <c r="Q14" s="11"/>
      <c r="R14" s="11" t="s">
        <v>65</v>
      </c>
      <c r="S14" s="10" t="s">
        <v>116</v>
      </c>
    </row>
    <row r="15" ht="18.0" customHeight="1">
      <c r="A15" s="65" t="s">
        <v>117</v>
      </c>
      <c r="B15" s="63" t="s">
        <v>118</v>
      </c>
      <c r="C15" s="11">
        <v>5.0</v>
      </c>
      <c r="D15" s="11">
        <v>4.0</v>
      </c>
      <c r="E15" s="11">
        <v>3.0</v>
      </c>
      <c r="F15" s="11">
        <v>1.0</v>
      </c>
      <c r="G15" s="11">
        <v>2.0</v>
      </c>
      <c r="H15" s="11">
        <v>3.0</v>
      </c>
      <c r="I15" s="11">
        <v>3.0</v>
      </c>
      <c r="J15" s="23">
        <f t="shared" si="1"/>
        <v>3</v>
      </c>
      <c r="K15" s="11">
        <v>0.0</v>
      </c>
      <c r="L15" s="25">
        <v>43931.0</v>
      </c>
      <c r="M15" s="29" t="s">
        <v>119</v>
      </c>
      <c r="N15" s="31"/>
      <c r="O15" s="11" t="s">
        <v>64</v>
      </c>
      <c r="P15" s="11"/>
      <c r="Q15" s="11"/>
      <c r="R15" s="11" t="s">
        <v>65</v>
      </c>
      <c r="S15" s="31" t="s">
        <v>120</v>
      </c>
      <c r="V15" s="45"/>
      <c r="W15" s="45"/>
    </row>
    <row r="16" ht="15.75" customHeight="1">
      <c r="A16" s="11" t="s">
        <v>121</v>
      </c>
      <c r="B16" s="63" t="s">
        <v>122</v>
      </c>
      <c r="C16" s="11">
        <v>5.0</v>
      </c>
      <c r="D16" s="11">
        <v>4.0</v>
      </c>
      <c r="E16" s="11">
        <v>4.0</v>
      </c>
      <c r="F16" s="11">
        <v>3.0</v>
      </c>
      <c r="G16" s="11">
        <v>0.0</v>
      </c>
      <c r="H16" s="11">
        <v>2.0</v>
      </c>
      <c r="I16" s="11">
        <v>2.0</v>
      </c>
      <c r="J16" s="23">
        <f t="shared" si="1"/>
        <v>2.857142857</v>
      </c>
      <c r="K16" s="11">
        <v>3.0</v>
      </c>
      <c r="L16" s="25">
        <v>43929.0</v>
      </c>
      <c r="M16" s="31" t="s">
        <v>123</v>
      </c>
      <c r="N16" s="31"/>
      <c r="O16" s="34" t="s">
        <v>56</v>
      </c>
      <c r="P16" s="34"/>
      <c r="Q16" s="34"/>
      <c r="R16" s="11" t="s">
        <v>65</v>
      </c>
      <c r="S16" s="31" t="s">
        <v>124</v>
      </c>
      <c r="AF16" s="45"/>
      <c r="AG16" s="45"/>
    </row>
    <row r="17">
      <c r="A17" s="11" t="s">
        <v>125</v>
      </c>
      <c r="B17" s="63" t="s">
        <v>126</v>
      </c>
      <c r="C17" s="11">
        <v>5.0</v>
      </c>
      <c r="D17" s="11">
        <v>4.0</v>
      </c>
      <c r="E17" s="11">
        <v>4.0</v>
      </c>
      <c r="F17" s="11">
        <v>3.0</v>
      </c>
      <c r="G17" s="11">
        <v>0.0</v>
      </c>
      <c r="H17" s="11">
        <v>2.0</v>
      </c>
      <c r="I17" s="11">
        <v>2.0</v>
      </c>
      <c r="J17" s="23">
        <f t="shared" si="1"/>
        <v>2.857142857</v>
      </c>
      <c r="K17" s="11">
        <v>2.5</v>
      </c>
      <c r="L17" s="25">
        <v>43929.0</v>
      </c>
      <c r="M17" s="31" t="s">
        <v>127</v>
      </c>
      <c r="N17" s="31"/>
      <c r="O17" s="34" t="s">
        <v>64</v>
      </c>
      <c r="P17" s="34"/>
      <c r="Q17" s="34"/>
      <c r="R17" s="11" t="s">
        <v>65</v>
      </c>
      <c r="S17" s="31" t="s">
        <v>128</v>
      </c>
      <c r="Y17" s="45"/>
      <c r="Z17" s="45"/>
      <c r="AA17" s="45"/>
      <c r="AB17" s="45"/>
      <c r="AC17" s="45"/>
      <c r="AD17" s="45"/>
      <c r="AE17" s="45"/>
    </row>
    <row r="18">
      <c r="A18" s="39" t="s">
        <v>129</v>
      </c>
      <c r="B18" s="41" t="s">
        <v>130</v>
      </c>
      <c r="C18" s="11">
        <v>4.0</v>
      </c>
      <c r="D18" s="11">
        <v>2.5</v>
      </c>
      <c r="E18" s="11">
        <v>4.0</v>
      </c>
      <c r="F18" s="11">
        <v>3.0</v>
      </c>
      <c r="G18" s="11">
        <v>1.0</v>
      </c>
      <c r="H18" s="11">
        <v>3.0</v>
      </c>
      <c r="I18" s="11">
        <v>2.0</v>
      </c>
      <c r="J18" s="23">
        <f t="shared" si="1"/>
        <v>2.785714286</v>
      </c>
      <c r="K18" s="34"/>
      <c r="L18" s="25">
        <v>43925.0</v>
      </c>
      <c r="M18" s="31" t="s">
        <v>131</v>
      </c>
      <c r="N18" s="31"/>
      <c r="O18" s="11" t="s">
        <v>132</v>
      </c>
      <c r="P18" s="11"/>
      <c r="Q18" s="11"/>
      <c r="R18" s="11" t="s">
        <v>65</v>
      </c>
      <c r="S18" s="66" t="s">
        <v>133</v>
      </c>
      <c r="T18" s="11" t="s">
        <v>134</v>
      </c>
      <c r="V18" s="11" t="s">
        <v>135</v>
      </c>
      <c r="X18" s="45"/>
    </row>
    <row r="19">
      <c r="A19" s="67" t="s">
        <v>136</v>
      </c>
      <c r="B19" s="68" t="s">
        <v>139</v>
      </c>
      <c r="C19" s="42">
        <v>4.0</v>
      </c>
      <c r="D19" s="42">
        <v>1.0</v>
      </c>
      <c r="E19" s="42">
        <v>4.0</v>
      </c>
      <c r="F19" s="42">
        <v>3.5</v>
      </c>
      <c r="G19" s="42">
        <v>0.0</v>
      </c>
      <c r="H19" s="42">
        <v>3.0</v>
      </c>
      <c r="I19" s="42">
        <v>3.5</v>
      </c>
      <c r="J19" s="23">
        <f t="shared" si="1"/>
        <v>2.714285714</v>
      </c>
      <c r="K19" s="7"/>
      <c r="L19" s="25">
        <v>43936.0</v>
      </c>
      <c r="M19" s="29" t="s">
        <v>143</v>
      </c>
      <c r="S19" s="2"/>
      <c r="X19" s="2"/>
    </row>
    <row r="20">
      <c r="A20" s="67" t="s">
        <v>145</v>
      </c>
      <c r="B20" s="68" t="s">
        <v>146</v>
      </c>
      <c r="C20" s="42">
        <v>3.0</v>
      </c>
      <c r="D20" s="42">
        <v>2.0</v>
      </c>
      <c r="E20" s="42">
        <v>3.0</v>
      </c>
      <c r="F20" s="42">
        <v>4.0</v>
      </c>
      <c r="G20" s="42">
        <v>3.0</v>
      </c>
      <c r="H20" s="42">
        <v>2.0</v>
      </c>
      <c r="I20" s="42">
        <v>2.0</v>
      </c>
      <c r="J20" s="23">
        <f t="shared" si="1"/>
        <v>2.714285714</v>
      </c>
      <c r="K20" s="7"/>
      <c r="L20" s="25">
        <v>43936.0</v>
      </c>
      <c r="M20" s="2"/>
      <c r="S20" s="2"/>
      <c r="X20" s="2"/>
    </row>
    <row r="21">
      <c r="A21" s="58" t="s">
        <v>147</v>
      </c>
      <c r="B21" s="69" t="s">
        <v>148</v>
      </c>
      <c r="C21" s="70">
        <v>3.0</v>
      </c>
      <c r="D21" s="70">
        <v>3.0</v>
      </c>
      <c r="E21" s="70">
        <v>3.0</v>
      </c>
      <c r="F21" s="70">
        <v>3.0</v>
      </c>
      <c r="G21" s="60">
        <v>2.0</v>
      </c>
      <c r="H21" s="70">
        <v>3.0</v>
      </c>
      <c r="I21" s="60">
        <v>2.0</v>
      </c>
      <c r="J21" s="71">
        <v>2.71</v>
      </c>
      <c r="K21" s="34"/>
      <c r="L21" s="25">
        <v>43911.0</v>
      </c>
      <c r="M21" s="29" t="s">
        <v>82</v>
      </c>
      <c r="N21" s="31"/>
      <c r="O21" s="34" t="s">
        <v>64</v>
      </c>
      <c r="P21" s="34"/>
      <c r="Q21" s="34"/>
      <c r="R21" s="11" t="s">
        <v>65</v>
      </c>
      <c r="S21" s="31" t="s">
        <v>149</v>
      </c>
    </row>
    <row r="22">
      <c r="A22" s="72" t="s">
        <v>150</v>
      </c>
      <c r="B22" s="46" t="s">
        <v>151</v>
      </c>
      <c r="C22" s="73">
        <v>5.0</v>
      </c>
      <c r="D22" s="74">
        <v>4.0</v>
      </c>
      <c r="E22" s="75">
        <v>3.5</v>
      </c>
      <c r="F22" s="76">
        <v>2.0</v>
      </c>
      <c r="G22" s="77">
        <v>0.0</v>
      </c>
      <c r="H22" s="76">
        <v>2.0</v>
      </c>
      <c r="I22" s="76">
        <v>2.0</v>
      </c>
      <c r="J22" s="78">
        <f t="shared" ref="J22:J97" si="2">AVERAGE(C22:I22)</f>
        <v>2.642857143</v>
      </c>
      <c r="K22" s="79">
        <v>3.0</v>
      </c>
      <c r="L22" s="80">
        <v>43929.0</v>
      </c>
      <c r="M22" s="56" t="s">
        <v>151</v>
      </c>
      <c r="N22" s="57"/>
      <c r="O22" s="45" t="s">
        <v>64</v>
      </c>
      <c r="P22" s="45"/>
      <c r="Q22" s="45"/>
      <c r="R22" s="58" t="s">
        <v>65</v>
      </c>
      <c r="S22" s="59" t="s">
        <v>159</v>
      </c>
      <c r="T22" s="45"/>
      <c r="U22" s="45"/>
    </row>
    <row r="23">
      <c r="A23" s="11" t="s">
        <v>160</v>
      </c>
      <c r="B23" s="63" t="s">
        <v>161</v>
      </c>
      <c r="C23" s="11">
        <v>5.0</v>
      </c>
      <c r="D23" s="11">
        <v>4.0</v>
      </c>
      <c r="E23" s="11">
        <v>3.0</v>
      </c>
      <c r="F23" s="11">
        <v>1.0</v>
      </c>
      <c r="G23" s="11">
        <v>0.0</v>
      </c>
      <c r="H23" s="11">
        <v>2.0</v>
      </c>
      <c r="I23" s="11">
        <v>3.0</v>
      </c>
      <c r="J23" s="23">
        <f t="shared" si="2"/>
        <v>2.571428571</v>
      </c>
      <c r="K23" s="11">
        <v>1.0</v>
      </c>
      <c r="L23" s="25">
        <v>43929.0</v>
      </c>
      <c r="M23" s="31" t="s">
        <v>167</v>
      </c>
      <c r="N23" s="31"/>
      <c r="O23" s="45" t="s">
        <v>64</v>
      </c>
      <c r="P23" s="45"/>
      <c r="Q23" s="45"/>
      <c r="R23" s="58" t="s">
        <v>65</v>
      </c>
      <c r="S23" s="31" t="s">
        <v>169</v>
      </c>
    </row>
    <row r="24">
      <c r="A24" s="11" t="s">
        <v>170</v>
      </c>
      <c r="B24" s="27" t="s">
        <v>24</v>
      </c>
      <c r="C24" s="42">
        <v>1.0</v>
      </c>
      <c r="D24" s="42">
        <v>2.5</v>
      </c>
      <c r="E24" s="42">
        <v>2.5</v>
      </c>
      <c r="F24" s="42">
        <v>3.0</v>
      </c>
      <c r="G24" s="42">
        <v>3.0</v>
      </c>
      <c r="H24" s="42">
        <v>3.0</v>
      </c>
      <c r="I24" s="42">
        <v>3.0</v>
      </c>
      <c r="J24" s="23">
        <f t="shared" si="2"/>
        <v>2.571428571</v>
      </c>
      <c r="K24" s="7"/>
      <c r="L24" s="25">
        <v>43931.0</v>
      </c>
      <c r="M24" s="10" t="s">
        <v>173</v>
      </c>
      <c r="N24" s="11"/>
      <c r="O24" s="11" t="s">
        <v>56</v>
      </c>
      <c r="P24" s="11"/>
      <c r="Q24" s="11"/>
      <c r="R24" s="10" t="s">
        <v>174</v>
      </c>
      <c r="S24" s="10"/>
      <c r="X24" s="2"/>
    </row>
    <row r="25">
      <c r="A25" s="11" t="s">
        <v>175</v>
      </c>
      <c r="B25" s="17" t="s">
        <v>176</v>
      </c>
      <c r="C25" s="42">
        <v>2.0</v>
      </c>
      <c r="D25" s="42">
        <v>2.0</v>
      </c>
      <c r="E25" s="42">
        <v>4.0</v>
      </c>
      <c r="F25" s="42">
        <v>4.0</v>
      </c>
      <c r="G25" s="42">
        <v>0.0</v>
      </c>
      <c r="H25" s="42">
        <v>3.0</v>
      </c>
      <c r="I25" s="42">
        <v>3.0</v>
      </c>
      <c r="J25" s="23">
        <f t="shared" si="2"/>
        <v>2.571428571</v>
      </c>
      <c r="K25" s="34"/>
      <c r="L25" s="25">
        <v>43931.0</v>
      </c>
      <c r="M25" s="31" t="s">
        <v>177</v>
      </c>
      <c r="N25" s="31"/>
      <c r="O25" s="11" t="s">
        <v>99</v>
      </c>
      <c r="P25" s="11"/>
      <c r="Q25" s="11"/>
      <c r="S25" s="31" t="s">
        <v>178</v>
      </c>
      <c r="V25" s="2"/>
      <c r="X25" s="2"/>
    </row>
    <row r="26">
      <c r="A26" s="11" t="s">
        <v>179</v>
      </c>
      <c r="B26" s="63" t="s">
        <v>180</v>
      </c>
      <c r="C26" s="11">
        <v>4.0</v>
      </c>
      <c r="D26" s="11">
        <v>3.0</v>
      </c>
      <c r="E26" s="11">
        <v>2.0</v>
      </c>
      <c r="F26" s="11">
        <v>4.0</v>
      </c>
      <c r="G26" s="11">
        <v>1.5</v>
      </c>
      <c r="H26" s="11">
        <v>1.0</v>
      </c>
      <c r="I26" s="11">
        <v>2.0</v>
      </c>
      <c r="J26" s="23">
        <f t="shared" si="2"/>
        <v>2.5</v>
      </c>
      <c r="K26" s="34"/>
      <c r="L26" s="25">
        <v>43911.0</v>
      </c>
      <c r="M26" s="31" t="s">
        <v>181</v>
      </c>
      <c r="N26" s="31"/>
      <c r="O26" s="45" t="s">
        <v>64</v>
      </c>
      <c r="P26" s="45"/>
      <c r="Q26" s="45"/>
      <c r="R26" s="58" t="s">
        <v>65</v>
      </c>
      <c r="S26" s="31" t="s">
        <v>182</v>
      </c>
    </row>
    <row r="27">
      <c r="A27" s="39" t="s">
        <v>183</v>
      </c>
      <c r="B27" s="63" t="s">
        <v>184</v>
      </c>
      <c r="C27" s="39">
        <v>5.0</v>
      </c>
      <c r="D27" s="39">
        <v>2.0</v>
      </c>
      <c r="E27" s="39">
        <v>4.0</v>
      </c>
      <c r="F27" s="39">
        <v>3.5</v>
      </c>
      <c r="G27" s="39">
        <v>0.0</v>
      </c>
      <c r="H27" s="39">
        <v>3.0</v>
      </c>
      <c r="I27" s="39">
        <v>0.0</v>
      </c>
      <c r="J27" s="23">
        <f t="shared" si="2"/>
        <v>2.5</v>
      </c>
      <c r="K27" s="11">
        <v>3.0</v>
      </c>
      <c r="L27" s="25">
        <v>43911.0</v>
      </c>
      <c r="M27" s="29" t="s">
        <v>185</v>
      </c>
      <c r="N27" s="31"/>
      <c r="O27" s="45" t="s">
        <v>64</v>
      </c>
      <c r="P27" s="45"/>
      <c r="Q27" s="45"/>
      <c r="R27" s="58" t="s">
        <v>65</v>
      </c>
      <c r="S27" s="31" t="s">
        <v>186</v>
      </c>
    </row>
    <row r="28">
      <c r="A28" s="82" t="s">
        <v>187</v>
      </c>
      <c r="B28" s="83" t="s">
        <v>189</v>
      </c>
      <c r="C28" s="42">
        <v>4.0</v>
      </c>
      <c r="D28" s="42">
        <v>2.5</v>
      </c>
      <c r="E28" s="42">
        <v>3.0</v>
      </c>
      <c r="F28" s="42">
        <v>1.5</v>
      </c>
      <c r="G28" s="42">
        <v>3.0</v>
      </c>
      <c r="H28" s="42">
        <v>1.5</v>
      </c>
      <c r="I28" s="42">
        <v>2.0</v>
      </c>
      <c r="J28" s="23">
        <f t="shared" si="2"/>
        <v>2.5</v>
      </c>
      <c r="K28" s="11">
        <v>4.0</v>
      </c>
      <c r="L28" s="25">
        <v>43925.0</v>
      </c>
      <c r="M28" s="84" t="s">
        <v>196</v>
      </c>
      <c r="N28" s="85"/>
      <c r="O28" s="11" t="s">
        <v>200</v>
      </c>
      <c r="P28" s="11"/>
      <c r="Q28" s="11"/>
      <c r="R28" s="11" t="s">
        <v>57</v>
      </c>
      <c r="S28" s="10" t="s">
        <v>201</v>
      </c>
      <c r="T28" s="11" t="s">
        <v>111</v>
      </c>
      <c r="U28" s="11" t="s">
        <v>112</v>
      </c>
      <c r="V28" s="86" t="s">
        <v>202</v>
      </c>
    </row>
    <row r="29">
      <c r="A29" s="11" t="s">
        <v>203</v>
      </c>
      <c r="B29" s="41" t="s">
        <v>204</v>
      </c>
      <c r="C29" s="42">
        <v>1.0</v>
      </c>
      <c r="D29" s="42">
        <v>2.0</v>
      </c>
      <c r="E29" s="42">
        <v>2.5</v>
      </c>
      <c r="F29" s="42">
        <v>4.0</v>
      </c>
      <c r="G29" s="42">
        <v>0.0</v>
      </c>
      <c r="H29" s="42">
        <v>4.0</v>
      </c>
      <c r="I29" s="42">
        <v>4.0</v>
      </c>
      <c r="J29" s="23">
        <f t="shared" si="2"/>
        <v>2.5</v>
      </c>
      <c r="K29" s="7"/>
      <c r="L29" s="25">
        <v>43929.0</v>
      </c>
      <c r="M29" s="10" t="s">
        <v>205</v>
      </c>
      <c r="N29" s="11"/>
      <c r="O29" s="11" t="s">
        <v>200</v>
      </c>
      <c r="P29" s="11"/>
      <c r="Q29" s="11"/>
      <c r="R29" s="11" t="s">
        <v>57</v>
      </c>
      <c r="S29" s="10" t="s">
        <v>206</v>
      </c>
    </row>
    <row r="30">
      <c r="A30" s="11" t="s">
        <v>207</v>
      </c>
      <c r="B30" s="41" t="s">
        <v>208</v>
      </c>
      <c r="C30" s="42">
        <v>1.0</v>
      </c>
      <c r="D30" s="42">
        <v>2.5</v>
      </c>
      <c r="E30" s="42">
        <v>1.0</v>
      </c>
      <c r="F30" s="42">
        <v>5.0</v>
      </c>
      <c r="G30" s="42">
        <v>0.0</v>
      </c>
      <c r="H30" s="42">
        <v>4.0</v>
      </c>
      <c r="I30" s="42">
        <v>4.0</v>
      </c>
      <c r="J30" s="23">
        <f t="shared" si="2"/>
        <v>2.5</v>
      </c>
      <c r="K30" s="7"/>
      <c r="L30" s="25">
        <v>43929.0</v>
      </c>
      <c r="M30" s="64" t="s">
        <v>209</v>
      </c>
      <c r="N30" s="11"/>
      <c r="O30" s="11" t="s">
        <v>56</v>
      </c>
      <c r="P30" s="11"/>
      <c r="Q30" s="11"/>
      <c r="R30" s="11" t="s">
        <v>57</v>
      </c>
      <c r="S30" s="10" t="s">
        <v>210</v>
      </c>
    </row>
    <row r="31">
      <c r="A31" s="11" t="s">
        <v>211</v>
      </c>
      <c r="B31" s="63" t="s">
        <v>212</v>
      </c>
      <c r="C31" s="11">
        <v>4.0</v>
      </c>
      <c r="D31" s="11">
        <v>4.0</v>
      </c>
      <c r="E31" s="11">
        <v>4.0</v>
      </c>
      <c r="F31" s="11">
        <v>1.0</v>
      </c>
      <c r="G31" s="11">
        <v>0.0</v>
      </c>
      <c r="H31" s="11">
        <v>2.0</v>
      </c>
      <c r="I31" s="11">
        <v>1.0</v>
      </c>
      <c r="J31" s="23">
        <f t="shared" si="2"/>
        <v>2.285714286</v>
      </c>
      <c r="L31" s="25">
        <v>43911.0</v>
      </c>
      <c r="M31" s="29" t="s">
        <v>213</v>
      </c>
      <c r="N31" s="31"/>
      <c r="O31" s="45" t="s">
        <v>64</v>
      </c>
      <c r="P31" s="45"/>
      <c r="Q31" s="45"/>
      <c r="R31" s="58" t="s">
        <v>65</v>
      </c>
      <c r="S31" s="31" t="s">
        <v>214</v>
      </c>
    </row>
    <row r="32">
      <c r="A32" s="72" t="s">
        <v>215</v>
      </c>
      <c r="B32" s="46" t="s">
        <v>216</v>
      </c>
      <c r="C32" s="74">
        <v>4.0</v>
      </c>
      <c r="D32" s="76">
        <v>2.0</v>
      </c>
      <c r="E32" s="87">
        <v>2.5</v>
      </c>
      <c r="F32" s="87">
        <v>2.5</v>
      </c>
      <c r="G32" s="77">
        <v>0.0</v>
      </c>
      <c r="H32" s="88">
        <v>3.0</v>
      </c>
      <c r="I32" s="76">
        <v>2.0</v>
      </c>
      <c r="J32" s="89">
        <f t="shared" si="2"/>
        <v>2.285714286</v>
      </c>
      <c r="K32" s="90"/>
      <c r="L32" s="55">
        <v>43928.0</v>
      </c>
      <c r="M32" s="91" t="s">
        <v>217</v>
      </c>
      <c r="N32" s="92"/>
      <c r="O32" s="45" t="s">
        <v>64</v>
      </c>
      <c r="P32" s="45"/>
      <c r="Q32" s="45"/>
      <c r="R32" s="58" t="s">
        <v>65</v>
      </c>
      <c r="S32" s="59" t="s">
        <v>218</v>
      </c>
      <c r="T32" s="45"/>
      <c r="U32" s="45"/>
    </row>
    <row r="33">
      <c r="A33" s="11" t="s">
        <v>219</v>
      </c>
      <c r="B33" s="41" t="s">
        <v>221</v>
      </c>
      <c r="C33" s="42">
        <v>3.0</v>
      </c>
      <c r="D33" s="42">
        <v>2.0</v>
      </c>
      <c r="E33" s="42">
        <v>3.0</v>
      </c>
      <c r="F33" s="42">
        <v>3.0</v>
      </c>
      <c r="G33" s="42">
        <v>0.0</v>
      </c>
      <c r="H33" s="42">
        <v>2.0</v>
      </c>
      <c r="I33" s="42">
        <v>2.5</v>
      </c>
      <c r="J33" s="23">
        <f t="shared" si="2"/>
        <v>2.214285714</v>
      </c>
      <c r="K33" s="7"/>
      <c r="L33" s="25">
        <v>43929.0</v>
      </c>
      <c r="M33" s="94" t="s">
        <v>224</v>
      </c>
      <c r="N33" s="95"/>
      <c r="O33" s="11" t="s">
        <v>64</v>
      </c>
      <c r="P33" s="11"/>
      <c r="Q33" s="11"/>
      <c r="R33" s="11" t="s">
        <v>65</v>
      </c>
      <c r="S33" s="10" t="s">
        <v>229</v>
      </c>
    </row>
    <row r="34">
      <c r="A34" s="11" t="s">
        <v>230</v>
      </c>
      <c r="B34" s="17" t="s">
        <v>231</v>
      </c>
      <c r="C34" s="42">
        <v>4.0</v>
      </c>
      <c r="D34" s="42">
        <v>2.0</v>
      </c>
      <c r="E34" s="42">
        <v>3.0</v>
      </c>
      <c r="F34" s="42">
        <v>0.0</v>
      </c>
      <c r="G34" s="42">
        <v>0.0</v>
      </c>
      <c r="H34" s="42">
        <v>4.0</v>
      </c>
      <c r="I34" s="42">
        <v>2.5</v>
      </c>
      <c r="J34" s="23">
        <f t="shared" si="2"/>
        <v>2.214285714</v>
      </c>
      <c r="K34" s="7"/>
      <c r="L34" s="25">
        <v>43938.0</v>
      </c>
      <c r="M34" s="96" t="s">
        <v>234</v>
      </c>
      <c r="S34" s="2"/>
      <c r="X34" s="2"/>
    </row>
    <row r="35">
      <c r="A35" s="11" t="s">
        <v>239</v>
      </c>
      <c r="B35" s="64" t="s">
        <v>240</v>
      </c>
      <c r="C35" s="42">
        <v>4.0</v>
      </c>
      <c r="D35" s="42">
        <v>1.5</v>
      </c>
      <c r="E35" s="42">
        <v>2.5</v>
      </c>
      <c r="F35" s="42">
        <v>2.25</v>
      </c>
      <c r="G35" s="42">
        <v>0.0</v>
      </c>
      <c r="H35" s="42">
        <v>2.5</v>
      </c>
      <c r="I35" s="42">
        <v>2.5</v>
      </c>
      <c r="J35" s="23">
        <f t="shared" si="2"/>
        <v>2.178571429</v>
      </c>
      <c r="K35" s="7"/>
      <c r="L35" s="25">
        <v>43933.0</v>
      </c>
      <c r="M35" s="2"/>
      <c r="O35" s="11" t="s">
        <v>64</v>
      </c>
      <c r="P35" s="11"/>
      <c r="Q35" s="11"/>
      <c r="R35" s="11" t="s">
        <v>65</v>
      </c>
      <c r="S35" s="2"/>
      <c r="U35" s="11" t="s">
        <v>244</v>
      </c>
      <c r="X35" s="2"/>
    </row>
    <row r="36">
      <c r="A36" s="98" t="s">
        <v>246</v>
      </c>
      <c r="B36" s="17" t="s">
        <v>248</v>
      </c>
      <c r="C36" s="60">
        <v>1.0</v>
      </c>
      <c r="D36" s="42">
        <v>2.5</v>
      </c>
      <c r="E36" s="61">
        <v>3.0</v>
      </c>
      <c r="F36" s="61">
        <v>2.5</v>
      </c>
      <c r="G36" s="61">
        <v>2.5</v>
      </c>
      <c r="H36" s="61">
        <v>2.0</v>
      </c>
      <c r="I36" s="42">
        <v>1.5</v>
      </c>
      <c r="J36" s="23">
        <f t="shared" si="2"/>
        <v>2.142857143</v>
      </c>
      <c r="K36" s="34"/>
      <c r="L36" s="25">
        <v>43936.0</v>
      </c>
      <c r="M36" s="31" t="s">
        <v>249</v>
      </c>
      <c r="N36" s="31"/>
      <c r="S36" s="2"/>
      <c r="V36" s="2"/>
      <c r="X36" s="2"/>
    </row>
    <row r="37">
      <c r="A37" s="11" t="s">
        <v>250</v>
      </c>
      <c r="B37" s="64" t="s">
        <v>251</v>
      </c>
      <c r="C37" s="11">
        <v>3.0</v>
      </c>
      <c r="D37" s="11">
        <v>3.0</v>
      </c>
      <c r="E37" s="11">
        <v>2.0</v>
      </c>
      <c r="F37" s="11">
        <v>3.0</v>
      </c>
      <c r="G37" s="11">
        <v>1.0</v>
      </c>
      <c r="H37" s="11">
        <v>2.0</v>
      </c>
      <c r="I37" s="11">
        <v>1.0</v>
      </c>
      <c r="J37" s="23">
        <f t="shared" si="2"/>
        <v>2.142857143</v>
      </c>
      <c r="K37" s="34"/>
      <c r="L37" s="25">
        <v>43911.0</v>
      </c>
      <c r="M37" s="2"/>
      <c r="N37" s="2"/>
      <c r="O37" s="11" t="s">
        <v>252</v>
      </c>
      <c r="P37" s="11"/>
      <c r="Q37" s="11"/>
      <c r="R37" s="11" t="s">
        <v>65</v>
      </c>
      <c r="S37" s="2"/>
      <c r="AF37" s="99"/>
      <c r="AG37" s="99"/>
    </row>
    <row r="38">
      <c r="A38" s="67" t="s">
        <v>253</v>
      </c>
      <c r="B38" s="100" t="s">
        <v>254</v>
      </c>
      <c r="C38" s="42">
        <v>3.0</v>
      </c>
      <c r="D38" s="42">
        <v>2.0</v>
      </c>
      <c r="E38" s="42">
        <v>3.0</v>
      </c>
      <c r="F38" s="42">
        <v>2.0</v>
      </c>
      <c r="G38" s="42">
        <v>0.0</v>
      </c>
      <c r="H38" s="42">
        <v>2.5</v>
      </c>
      <c r="I38" s="42">
        <v>2.0</v>
      </c>
      <c r="J38" s="23">
        <f t="shared" si="2"/>
        <v>2.071428571</v>
      </c>
      <c r="K38" s="34"/>
      <c r="L38" s="25">
        <v>43920.0</v>
      </c>
      <c r="M38" s="29" t="s">
        <v>255</v>
      </c>
      <c r="N38" s="31"/>
      <c r="O38" s="45" t="s">
        <v>64</v>
      </c>
      <c r="P38" s="45"/>
      <c r="Q38" s="45"/>
      <c r="R38" s="58" t="s">
        <v>65</v>
      </c>
      <c r="S38" s="31" t="s">
        <v>256</v>
      </c>
      <c r="T38" s="34"/>
      <c r="U38" s="34"/>
      <c r="AF38" s="99"/>
      <c r="AG38" s="99"/>
    </row>
    <row r="39" ht="16.5" customHeight="1">
      <c r="A39" s="11" t="s">
        <v>257</v>
      </c>
      <c r="B39" s="17" t="s">
        <v>258</v>
      </c>
      <c r="C39" s="42">
        <v>3.0</v>
      </c>
      <c r="D39" s="42">
        <v>3.0</v>
      </c>
      <c r="E39" s="42">
        <v>4.0</v>
      </c>
      <c r="F39" s="42">
        <v>3.0</v>
      </c>
      <c r="G39" s="42">
        <v>0.0</v>
      </c>
      <c r="H39" s="42">
        <v>0.0</v>
      </c>
      <c r="I39" s="42">
        <v>1.5</v>
      </c>
      <c r="J39" s="23">
        <f t="shared" si="2"/>
        <v>2.071428571</v>
      </c>
      <c r="K39" s="34"/>
      <c r="L39" s="25">
        <v>43923.0</v>
      </c>
      <c r="M39" s="29" t="s">
        <v>258</v>
      </c>
      <c r="N39" s="31"/>
      <c r="O39" s="11" t="s">
        <v>56</v>
      </c>
      <c r="P39" s="11"/>
      <c r="Q39" s="11"/>
      <c r="R39" s="11" t="s">
        <v>65</v>
      </c>
      <c r="S39" s="31" t="s">
        <v>259</v>
      </c>
      <c r="AE39" s="99"/>
      <c r="AF39" s="99"/>
      <c r="AG39" s="99"/>
    </row>
    <row r="40">
      <c r="A40" s="39" t="s">
        <v>260</v>
      </c>
      <c r="B40" s="64" t="s">
        <v>89</v>
      </c>
      <c r="C40" s="42">
        <v>3.0</v>
      </c>
      <c r="D40" s="42">
        <v>4.0</v>
      </c>
      <c r="E40" s="42">
        <v>2.5</v>
      </c>
      <c r="F40" s="42">
        <v>1.0</v>
      </c>
      <c r="G40" s="42">
        <v>1.0</v>
      </c>
      <c r="H40" s="42">
        <v>1.0</v>
      </c>
      <c r="I40" s="42">
        <v>2.0</v>
      </c>
      <c r="J40" s="23">
        <f t="shared" si="2"/>
        <v>2.071428571</v>
      </c>
      <c r="K40" s="11">
        <v>4.0</v>
      </c>
      <c r="L40" s="25">
        <v>43927.0</v>
      </c>
      <c r="M40" s="2"/>
      <c r="O40" s="11" t="s">
        <v>64</v>
      </c>
      <c r="P40" s="11"/>
      <c r="Q40" s="11"/>
      <c r="R40" s="11" t="s">
        <v>65</v>
      </c>
      <c r="S40" s="10" t="s">
        <v>261</v>
      </c>
      <c r="V40" s="2"/>
      <c r="AD40" s="99"/>
      <c r="AE40" s="99"/>
    </row>
    <row r="41">
      <c r="A41" s="11" t="s">
        <v>262</v>
      </c>
      <c r="B41" s="17" t="s">
        <v>263</v>
      </c>
      <c r="C41" s="42">
        <v>3.0</v>
      </c>
      <c r="D41" s="42">
        <v>2.0</v>
      </c>
      <c r="E41" s="42">
        <v>3.0</v>
      </c>
      <c r="F41" s="42">
        <v>2.0</v>
      </c>
      <c r="G41" s="42">
        <v>0.0</v>
      </c>
      <c r="H41" s="42">
        <v>3.0</v>
      </c>
      <c r="I41" s="42">
        <v>1.5</v>
      </c>
      <c r="J41" s="23">
        <f t="shared" si="2"/>
        <v>2.071428571</v>
      </c>
      <c r="K41" s="7"/>
      <c r="L41" s="25">
        <v>43929.0</v>
      </c>
      <c r="M41" s="94" t="s">
        <v>264</v>
      </c>
      <c r="N41" s="101"/>
      <c r="S41" s="10" t="s">
        <v>265</v>
      </c>
      <c r="U41" s="11" t="s">
        <v>244</v>
      </c>
      <c r="AD41" s="99"/>
      <c r="AE41" s="99"/>
      <c r="AF41" s="99"/>
      <c r="AG41" s="99"/>
    </row>
    <row r="42">
      <c r="A42" s="11" t="s">
        <v>266</v>
      </c>
      <c r="B42" s="17" t="s">
        <v>267</v>
      </c>
      <c r="C42" s="42">
        <v>3.0</v>
      </c>
      <c r="D42" s="42">
        <v>2.0</v>
      </c>
      <c r="E42" s="42">
        <v>3.5</v>
      </c>
      <c r="F42" s="42">
        <v>0.0</v>
      </c>
      <c r="G42" s="42">
        <v>0.0</v>
      </c>
      <c r="H42" s="42">
        <v>4.0</v>
      </c>
      <c r="I42" s="42">
        <v>2.0</v>
      </c>
      <c r="J42" s="23">
        <f t="shared" si="2"/>
        <v>2.071428571</v>
      </c>
      <c r="K42" s="7"/>
      <c r="L42" s="25">
        <v>43931.0</v>
      </c>
      <c r="M42" s="2"/>
      <c r="O42" s="11" t="s">
        <v>64</v>
      </c>
      <c r="P42" s="11"/>
      <c r="Q42" s="11"/>
      <c r="R42" s="11"/>
      <c r="S42" s="2"/>
      <c r="T42" s="11" t="s">
        <v>111</v>
      </c>
      <c r="X42" s="2"/>
      <c r="AF42" s="99"/>
      <c r="AG42" s="99"/>
    </row>
    <row r="43" ht="17.25" customHeight="1">
      <c r="A43" s="102" t="s">
        <v>268</v>
      </c>
      <c r="B43" s="64" t="s">
        <v>269</v>
      </c>
      <c r="C43" s="39">
        <v>2.0</v>
      </c>
      <c r="D43" s="39">
        <v>2.0</v>
      </c>
      <c r="E43" s="39">
        <v>2.0</v>
      </c>
      <c r="F43" s="39">
        <v>3.0</v>
      </c>
      <c r="G43" s="39">
        <v>1.0</v>
      </c>
      <c r="H43" s="39">
        <v>2.0</v>
      </c>
      <c r="I43" s="39">
        <v>2.0</v>
      </c>
      <c r="J43" s="23">
        <f t="shared" si="2"/>
        <v>2</v>
      </c>
      <c r="K43" s="34"/>
      <c r="L43" s="25">
        <v>43918.0</v>
      </c>
      <c r="M43" s="2"/>
      <c r="N43" s="2"/>
      <c r="O43" s="11" t="s">
        <v>56</v>
      </c>
      <c r="P43" s="11"/>
      <c r="Q43" s="11"/>
      <c r="S43" s="2"/>
      <c r="X43" s="2"/>
      <c r="Y43" s="99"/>
      <c r="Z43" s="99"/>
      <c r="AA43" s="99"/>
      <c r="AB43" s="99"/>
      <c r="AC43" s="99"/>
      <c r="AD43" s="99"/>
      <c r="AE43" s="99"/>
      <c r="AF43" s="99"/>
      <c r="AG43" s="99"/>
    </row>
    <row r="44">
      <c r="A44" s="45" t="s">
        <v>270</v>
      </c>
      <c r="B44" s="57" t="s">
        <v>271</v>
      </c>
      <c r="C44" s="88">
        <v>3.0</v>
      </c>
      <c r="D44" s="103">
        <v>1.0</v>
      </c>
      <c r="E44" s="76">
        <v>2.0</v>
      </c>
      <c r="F44" s="88">
        <v>3.0</v>
      </c>
      <c r="G44" s="77">
        <v>0.0</v>
      </c>
      <c r="H44" s="88">
        <v>3.0</v>
      </c>
      <c r="I44" s="76">
        <v>2.0</v>
      </c>
      <c r="J44" s="104">
        <f t="shared" si="2"/>
        <v>2</v>
      </c>
      <c r="K44" s="90"/>
      <c r="L44" s="55">
        <v>43928.0</v>
      </c>
      <c r="M44" s="105" t="s">
        <v>272</v>
      </c>
      <c r="N44" s="45"/>
      <c r="O44" s="45" t="s">
        <v>64</v>
      </c>
      <c r="P44" s="45"/>
      <c r="Q44" s="45"/>
      <c r="R44" s="45"/>
      <c r="S44" s="59" t="s">
        <v>273</v>
      </c>
      <c r="T44" s="45"/>
      <c r="U44" s="45"/>
      <c r="X44" s="2"/>
      <c r="Y44" s="99"/>
      <c r="Z44" s="99"/>
      <c r="AA44" s="99"/>
      <c r="AB44" s="99"/>
      <c r="AC44" s="99"/>
      <c r="AD44" s="99"/>
      <c r="AE44" s="99"/>
      <c r="AF44" s="99"/>
      <c r="AG44" s="99"/>
    </row>
    <row r="45">
      <c r="A45" s="11" t="s">
        <v>274</v>
      </c>
      <c r="B45" s="64" t="s">
        <v>275</v>
      </c>
      <c r="C45" s="11">
        <v>1.0</v>
      </c>
      <c r="D45" s="11">
        <v>1.0</v>
      </c>
      <c r="E45" s="11">
        <v>2.0</v>
      </c>
      <c r="F45" s="11">
        <v>5.0</v>
      </c>
      <c r="G45" s="11">
        <v>0.0</v>
      </c>
      <c r="H45" s="11">
        <v>0.0</v>
      </c>
      <c r="I45" s="11">
        <v>4.0</v>
      </c>
      <c r="J45" s="23">
        <f t="shared" si="2"/>
        <v>1.857142857</v>
      </c>
      <c r="K45" s="34"/>
      <c r="L45" s="25">
        <v>43911.0</v>
      </c>
      <c r="M45" s="2"/>
      <c r="N45" s="2"/>
      <c r="O45" s="34" t="s">
        <v>56</v>
      </c>
      <c r="P45" s="34"/>
      <c r="Q45" s="34"/>
      <c r="R45" s="34"/>
      <c r="S45" s="31" t="s">
        <v>276</v>
      </c>
      <c r="X45" s="2"/>
      <c r="AD45" s="99"/>
      <c r="AE45" s="99"/>
      <c r="AF45" s="99"/>
      <c r="AG45" s="99"/>
    </row>
    <row r="46">
      <c r="A46" s="67" t="s">
        <v>277</v>
      </c>
      <c r="B46" s="68" t="s">
        <v>278</v>
      </c>
      <c r="C46" s="42">
        <v>4.0</v>
      </c>
      <c r="D46" s="42">
        <v>4.0</v>
      </c>
      <c r="E46" s="42">
        <v>3.0</v>
      </c>
      <c r="F46" s="42">
        <v>0.0</v>
      </c>
      <c r="G46" s="42">
        <v>0.0</v>
      </c>
      <c r="H46" s="42">
        <v>2.0</v>
      </c>
      <c r="I46" s="42">
        <v>0.0</v>
      </c>
      <c r="J46" s="23">
        <f t="shared" si="2"/>
        <v>1.857142857</v>
      </c>
      <c r="K46" s="11">
        <v>2.5</v>
      </c>
      <c r="L46" s="25">
        <v>43929.0</v>
      </c>
      <c r="M46" s="29" t="s">
        <v>279</v>
      </c>
      <c r="N46" s="31"/>
      <c r="O46" s="11" t="s">
        <v>64</v>
      </c>
      <c r="P46" s="11"/>
      <c r="Q46" s="11"/>
      <c r="R46" s="34"/>
      <c r="S46" s="31" t="s">
        <v>280</v>
      </c>
      <c r="T46" s="34"/>
      <c r="U46" s="34"/>
      <c r="X46" s="2"/>
      <c r="Y46" s="99"/>
      <c r="Z46" s="99"/>
      <c r="AA46" s="99"/>
      <c r="AB46" s="99"/>
      <c r="AC46" s="99"/>
      <c r="AD46" s="99"/>
      <c r="AF46" s="99"/>
      <c r="AG46" s="99"/>
    </row>
    <row r="47">
      <c r="A47" s="11" t="s">
        <v>281</v>
      </c>
      <c r="B47" s="64" t="s">
        <v>282</v>
      </c>
      <c r="C47" s="11">
        <v>2.5</v>
      </c>
      <c r="D47" s="11">
        <v>1.0</v>
      </c>
      <c r="E47" s="11">
        <v>3.5</v>
      </c>
      <c r="F47" s="11">
        <v>2.0</v>
      </c>
      <c r="G47" s="11">
        <v>0.0</v>
      </c>
      <c r="H47" s="11">
        <v>3.0</v>
      </c>
      <c r="I47" s="11">
        <v>0.0</v>
      </c>
      <c r="J47" s="23">
        <f t="shared" si="2"/>
        <v>1.714285714</v>
      </c>
      <c r="K47" s="34"/>
      <c r="L47" s="25">
        <v>43929.0</v>
      </c>
      <c r="M47" s="2"/>
      <c r="N47" s="2"/>
      <c r="O47" s="11" t="s">
        <v>64</v>
      </c>
      <c r="P47" s="11"/>
      <c r="Q47" s="11"/>
      <c r="R47" s="11"/>
      <c r="S47" s="31" t="s">
        <v>283</v>
      </c>
      <c r="V47" s="11" t="s">
        <v>284</v>
      </c>
      <c r="W47" s="11" t="s">
        <v>285</v>
      </c>
      <c r="X47" s="2"/>
      <c r="Y47" s="99"/>
      <c r="Z47" s="99"/>
      <c r="AA47" s="99"/>
      <c r="AB47" s="99"/>
      <c r="AC47" s="99"/>
      <c r="AD47" s="99"/>
      <c r="AE47" s="99"/>
    </row>
    <row r="48">
      <c r="A48" s="11" t="s">
        <v>286</v>
      </c>
      <c r="B48" s="106" t="s">
        <v>287</v>
      </c>
      <c r="C48" s="11">
        <v>2.0</v>
      </c>
      <c r="D48" s="11">
        <v>1.0</v>
      </c>
      <c r="E48" s="11">
        <v>3.0</v>
      </c>
      <c r="F48" s="11">
        <v>1.5</v>
      </c>
      <c r="G48" s="11">
        <v>1.0</v>
      </c>
      <c r="H48" s="11">
        <v>1.5</v>
      </c>
      <c r="I48" s="11">
        <v>2.0</v>
      </c>
      <c r="J48" s="23">
        <f t="shared" si="2"/>
        <v>1.714285714</v>
      </c>
      <c r="K48" s="34"/>
      <c r="L48" s="25">
        <v>43911.0</v>
      </c>
      <c r="M48" s="29" t="s">
        <v>287</v>
      </c>
      <c r="N48" s="31"/>
      <c r="O48" s="11" t="s">
        <v>64</v>
      </c>
      <c r="P48" s="11"/>
      <c r="Q48" s="11"/>
      <c r="S48" s="31" t="s">
        <v>288</v>
      </c>
      <c r="U48" s="11" t="s">
        <v>68</v>
      </c>
      <c r="X48" s="2"/>
      <c r="Y48" s="99"/>
      <c r="Z48" s="99"/>
      <c r="AA48" s="99"/>
      <c r="AB48" s="99"/>
      <c r="AC48" s="99"/>
      <c r="AE48" s="99"/>
    </row>
    <row r="49">
      <c r="A49" s="39" t="s">
        <v>289</v>
      </c>
      <c r="B49" s="64" t="s">
        <v>290</v>
      </c>
      <c r="C49" s="11">
        <v>3.0</v>
      </c>
      <c r="D49" s="11">
        <v>1.0</v>
      </c>
      <c r="E49" s="11">
        <v>2.0</v>
      </c>
      <c r="F49" s="11">
        <v>0.0</v>
      </c>
      <c r="G49" s="11">
        <v>0.0</v>
      </c>
      <c r="H49" s="11">
        <v>3.0</v>
      </c>
      <c r="I49" s="11">
        <v>3.0</v>
      </c>
      <c r="J49" s="23">
        <f t="shared" si="2"/>
        <v>1.714285714</v>
      </c>
      <c r="K49" s="34"/>
      <c r="L49" s="25">
        <v>43911.0</v>
      </c>
      <c r="M49" s="29" t="s">
        <v>291</v>
      </c>
      <c r="N49" s="31"/>
      <c r="O49" s="11" t="s">
        <v>64</v>
      </c>
      <c r="P49" s="11"/>
      <c r="Q49" s="11"/>
      <c r="S49" s="31" t="s">
        <v>292</v>
      </c>
      <c r="X49" s="107"/>
      <c r="Y49" s="99"/>
      <c r="Z49" s="99"/>
      <c r="AA49" s="99"/>
      <c r="AB49" s="99"/>
      <c r="AC49" s="99"/>
      <c r="AD49" s="99"/>
    </row>
    <row r="50">
      <c r="A50" s="11" t="s">
        <v>293</v>
      </c>
      <c r="B50" s="17" t="s">
        <v>294</v>
      </c>
      <c r="C50" s="42">
        <v>4.0</v>
      </c>
      <c r="D50" s="42">
        <v>4.0</v>
      </c>
      <c r="E50" s="42">
        <v>4.0</v>
      </c>
      <c r="F50" s="42">
        <v>0.0</v>
      </c>
      <c r="G50" s="42">
        <v>0.0</v>
      </c>
      <c r="H50" s="42">
        <v>0.0</v>
      </c>
      <c r="I50" s="42">
        <v>0.0</v>
      </c>
      <c r="J50" s="23">
        <f t="shared" si="2"/>
        <v>1.714285714</v>
      </c>
      <c r="K50" s="7"/>
      <c r="L50" s="25">
        <v>43930.0</v>
      </c>
      <c r="M50" s="10" t="s">
        <v>295</v>
      </c>
      <c r="N50" s="11"/>
      <c r="S50" s="10" t="s">
        <v>296</v>
      </c>
      <c r="X50" s="10" t="s">
        <v>297</v>
      </c>
      <c r="Y50" s="99"/>
      <c r="Z50" s="99"/>
      <c r="AA50" s="99"/>
      <c r="AB50" s="99"/>
      <c r="AC50" s="99"/>
      <c r="AE50" s="99"/>
    </row>
    <row r="51">
      <c r="A51" s="11" t="s">
        <v>298</v>
      </c>
      <c r="B51" s="84" t="s">
        <v>299</v>
      </c>
      <c r="C51" s="11">
        <v>5.0</v>
      </c>
      <c r="D51" s="11">
        <v>2.5</v>
      </c>
      <c r="E51" s="11">
        <v>4.0</v>
      </c>
      <c r="F51" s="11">
        <v>0.0</v>
      </c>
      <c r="G51" s="11">
        <v>0.0</v>
      </c>
      <c r="H51" s="11">
        <v>0.0</v>
      </c>
      <c r="I51" s="11">
        <v>0.0</v>
      </c>
      <c r="J51" s="23">
        <f t="shared" si="2"/>
        <v>1.642857143</v>
      </c>
      <c r="K51" s="34"/>
      <c r="L51" s="25">
        <v>43936.0</v>
      </c>
      <c r="M51" s="29" t="s">
        <v>300</v>
      </c>
      <c r="N51" s="31"/>
      <c r="O51" s="11" t="s">
        <v>64</v>
      </c>
      <c r="P51" s="11"/>
      <c r="Q51" s="11"/>
      <c r="S51" s="2"/>
      <c r="X51" s="2"/>
    </row>
    <row r="52">
      <c r="A52" s="11" t="s">
        <v>301</v>
      </c>
      <c r="B52" s="64" t="s">
        <v>302</v>
      </c>
      <c r="C52" s="11">
        <v>3.0</v>
      </c>
      <c r="D52" s="11">
        <v>2.0</v>
      </c>
      <c r="E52" s="11">
        <v>3.0</v>
      </c>
      <c r="F52" s="11">
        <v>0.0</v>
      </c>
      <c r="G52" s="11">
        <v>0.0</v>
      </c>
      <c r="H52" s="11">
        <v>2.0</v>
      </c>
      <c r="I52" s="11">
        <v>1.0</v>
      </c>
      <c r="J52" s="23">
        <f t="shared" si="2"/>
        <v>1.571428571</v>
      </c>
      <c r="K52" s="34"/>
      <c r="L52" s="25">
        <v>43911.0</v>
      </c>
      <c r="M52" s="29" t="s">
        <v>303</v>
      </c>
      <c r="N52" s="31"/>
      <c r="S52" s="31" t="s">
        <v>304</v>
      </c>
      <c r="X52" s="107"/>
    </row>
    <row r="53">
      <c r="A53" s="11" t="s">
        <v>305</v>
      </c>
      <c r="B53" s="64" t="s">
        <v>306</v>
      </c>
      <c r="C53" s="11">
        <v>3.0</v>
      </c>
      <c r="D53" s="11">
        <v>4.0</v>
      </c>
      <c r="E53" s="11">
        <v>1.0</v>
      </c>
      <c r="F53" s="11">
        <v>1.0</v>
      </c>
      <c r="G53" s="11">
        <v>0.0</v>
      </c>
      <c r="H53" s="11">
        <v>1.0</v>
      </c>
      <c r="I53" s="11">
        <v>1.0</v>
      </c>
      <c r="J53" s="23">
        <f t="shared" si="2"/>
        <v>1.571428571</v>
      </c>
      <c r="K53" s="11">
        <v>1.0</v>
      </c>
      <c r="L53" s="25">
        <v>43929.0</v>
      </c>
      <c r="M53" s="2"/>
      <c r="N53" s="2"/>
      <c r="O53" s="11" t="s">
        <v>99</v>
      </c>
      <c r="P53" s="11"/>
      <c r="Q53" s="11"/>
      <c r="R53" s="11"/>
      <c r="S53" s="2"/>
      <c r="X53" s="107"/>
      <c r="Y53" s="99"/>
      <c r="Z53" s="99"/>
      <c r="AA53" s="99"/>
      <c r="AB53" s="99"/>
      <c r="AC53" s="99"/>
    </row>
    <row r="54">
      <c r="A54" s="58" t="s">
        <v>307</v>
      </c>
      <c r="B54" s="17" t="s">
        <v>308</v>
      </c>
      <c r="C54" s="60">
        <v>3.0</v>
      </c>
      <c r="D54" s="42">
        <v>2.0</v>
      </c>
      <c r="E54" s="61">
        <v>3.0</v>
      </c>
      <c r="F54" s="61">
        <v>2.0</v>
      </c>
      <c r="G54" s="61">
        <v>0.0</v>
      </c>
      <c r="H54" s="61">
        <v>0.0</v>
      </c>
      <c r="I54" s="42">
        <v>1.0</v>
      </c>
      <c r="J54" s="23">
        <f t="shared" si="2"/>
        <v>1.571428571</v>
      </c>
      <c r="K54" s="34"/>
      <c r="L54" s="25">
        <v>43918.0</v>
      </c>
      <c r="M54" s="29" t="s">
        <v>309</v>
      </c>
      <c r="N54" s="31"/>
      <c r="O54" s="11" t="s">
        <v>310</v>
      </c>
      <c r="P54" s="11"/>
      <c r="Q54" s="11"/>
      <c r="S54" s="31" t="s">
        <v>311</v>
      </c>
      <c r="V54" s="99"/>
      <c r="W54" s="99"/>
      <c r="X54" s="107"/>
    </row>
    <row r="55">
      <c r="A55" s="11" t="s">
        <v>312</v>
      </c>
      <c r="B55" s="17" t="s">
        <v>313</v>
      </c>
      <c r="C55" s="42">
        <v>4.0</v>
      </c>
      <c r="D55" s="42">
        <v>4.0</v>
      </c>
      <c r="E55" s="42">
        <v>3.0</v>
      </c>
      <c r="F55" s="42">
        <v>0.0</v>
      </c>
      <c r="G55" s="42">
        <v>0.0</v>
      </c>
      <c r="H55" s="42">
        <v>0.0</v>
      </c>
      <c r="I55" s="42">
        <v>0.0</v>
      </c>
      <c r="J55" s="23">
        <f t="shared" si="2"/>
        <v>1.571428571</v>
      </c>
      <c r="K55" s="7"/>
      <c r="L55" s="25">
        <v>43929.0</v>
      </c>
      <c r="M55" s="2"/>
      <c r="O55" s="11" t="s">
        <v>99</v>
      </c>
      <c r="P55" s="11"/>
      <c r="Q55" s="11"/>
      <c r="S55" s="2"/>
      <c r="X55" s="2"/>
    </row>
    <row r="56">
      <c r="A56" s="108" t="s">
        <v>314</v>
      </c>
      <c r="B56" s="64" t="s">
        <v>315</v>
      </c>
      <c r="C56" s="11">
        <v>2.0</v>
      </c>
      <c r="D56" s="11">
        <v>1.0</v>
      </c>
      <c r="E56" s="11">
        <v>2.5</v>
      </c>
      <c r="F56" s="11">
        <v>1.0</v>
      </c>
      <c r="G56" s="11">
        <v>0.0</v>
      </c>
      <c r="H56" s="11">
        <v>3.0</v>
      </c>
      <c r="I56" s="11">
        <v>1.0</v>
      </c>
      <c r="J56" s="23">
        <f t="shared" si="2"/>
        <v>1.5</v>
      </c>
      <c r="K56" s="34"/>
      <c r="L56" s="25">
        <v>43911.0</v>
      </c>
      <c r="M56" s="2"/>
      <c r="N56" s="2"/>
      <c r="O56" s="11" t="s">
        <v>316</v>
      </c>
      <c r="P56" s="11"/>
      <c r="Q56" s="11"/>
      <c r="S56" s="31" t="s">
        <v>317</v>
      </c>
      <c r="V56" s="99"/>
      <c r="W56" s="99"/>
      <c r="X56" s="107"/>
      <c r="AD56" s="99"/>
    </row>
    <row r="57">
      <c r="A57" s="58" t="s">
        <v>318</v>
      </c>
      <c r="B57" s="17" t="s">
        <v>319</v>
      </c>
      <c r="C57" s="42">
        <v>4.0</v>
      </c>
      <c r="D57" s="42">
        <v>2.0</v>
      </c>
      <c r="E57" s="42">
        <v>3.0</v>
      </c>
      <c r="F57" s="42">
        <v>1.5</v>
      </c>
      <c r="G57" s="42">
        <v>0.0</v>
      </c>
      <c r="H57" s="42">
        <v>0.0</v>
      </c>
      <c r="I57" s="42">
        <v>0.0</v>
      </c>
      <c r="J57" s="23">
        <f t="shared" si="2"/>
        <v>1.5</v>
      </c>
      <c r="K57" s="34"/>
      <c r="L57" s="25">
        <v>43920.0</v>
      </c>
      <c r="M57" s="31" t="s">
        <v>320</v>
      </c>
      <c r="N57" s="31"/>
      <c r="O57" s="11" t="s">
        <v>56</v>
      </c>
      <c r="P57" s="11"/>
      <c r="Q57" s="11"/>
      <c r="S57" s="31" t="s">
        <v>321</v>
      </c>
      <c r="V57" s="99"/>
      <c r="W57" s="99"/>
      <c r="X57" s="107"/>
    </row>
    <row r="58">
      <c r="A58" s="11" t="s">
        <v>322</v>
      </c>
      <c r="B58" s="17" t="s">
        <v>323</v>
      </c>
      <c r="C58" s="42">
        <v>2.5</v>
      </c>
      <c r="D58" s="42">
        <v>2.0</v>
      </c>
      <c r="E58" s="42">
        <v>2.0</v>
      </c>
      <c r="F58" s="42">
        <v>1.0</v>
      </c>
      <c r="G58" s="42">
        <v>0.0</v>
      </c>
      <c r="H58" s="42">
        <v>2.0</v>
      </c>
      <c r="I58" s="42">
        <v>1.0</v>
      </c>
      <c r="J58" s="23">
        <f t="shared" si="2"/>
        <v>1.5</v>
      </c>
      <c r="K58" s="34"/>
      <c r="L58" s="25">
        <v>43924.0</v>
      </c>
      <c r="M58" s="29" t="s">
        <v>324</v>
      </c>
      <c r="N58" s="31"/>
      <c r="O58" s="11" t="s">
        <v>64</v>
      </c>
      <c r="P58" s="11"/>
      <c r="Q58" s="11"/>
      <c r="S58" s="31" t="s">
        <v>325</v>
      </c>
      <c r="X58" s="107"/>
    </row>
    <row r="59">
      <c r="A59" s="11" t="s">
        <v>326</v>
      </c>
      <c r="B59" s="109" t="s">
        <v>327</v>
      </c>
      <c r="C59" s="42">
        <v>2.0</v>
      </c>
      <c r="D59" s="42">
        <v>1.0</v>
      </c>
      <c r="E59" s="42">
        <v>2.5</v>
      </c>
      <c r="F59" s="42">
        <v>0.0</v>
      </c>
      <c r="G59" s="42">
        <v>0.0</v>
      </c>
      <c r="H59" s="42">
        <v>3.0</v>
      </c>
      <c r="I59" s="42">
        <v>2.0</v>
      </c>
      <c r="J59" s="23">
        <f t="shared" si="2"/>
        <v>1.5</v>
      </c>
      <c r="K59" s="7"/>
      <c r="L59" s="25">
        <v>43935.0</v>
      </c>
      <c r="M59" s="110" t="s">
        <v>328</v>
      </c>
      <c r="N59" s="111"/>
      <c r="O59" s="11" t="s">
        <v>64</v>
      </c>
      <c r="P59" s="11"/>
      <c r="Q59" s="11"/>
      <c r="S59" s="2"/>
      <c r="X59" s="2"/>
      <c r="Y59" s="99"/>
      <c r="Z59" s="99"/>
      <c r="AA59" s="99"/>
      <c r="AB59" s="99"/>
      <c r="AC59" s="99"/>
    </row>
    <row r="60">
      <c r="A60" s="11" t="s">
        <v>329</v>
      </c>
      <c r="B60" s="17" t="s">
        <v>330</v>
      </c>
      <c r="C60" s="42">
        <v>1.0</v>
      </c>
      <c r="D60" s="42">
        <v>1.0</v>
      </c>
      <c r="E60" s="42">
        <v>3.0</v>
      </c>
      <c r="F60" s="42">
        <v>3.0</v>
      </c>
      <c r="G60" s="42">
        <v>0.0</v>
      </c>
      <c r="H60" s="42">
        <v>2.0</v>
      </c>
      <c r="I60" s="42">
        <v>0.0</v>
      </c>
      <c r="J60" s="23">
        <f t="shared" si="2"/>
        <v>1.428571429</v>
      </c>
      <c r="K60" s="34"/>
      <c r="L60" s="25">
        <v>43911.0</v>
      </c>
      <c r="M60" s="31" t="s">
        <v>331</v>
      </c>
      <c r="N60" s="31"/>
      <c r="O60" s="11" t="s">
        <v>252</v>
      </c>
      <c r="P60" s="11"/>
      <c r="Q60" s="11"/>
      <c r="S60" s="31" t="s">
        <v>332</v>
      </c>
      <c r="X60" s="2"/>
    </row>
    <row r="61">
      <c r="A61" s="11" t="s">
        <v>333</v>
      </c>
      <c r="B61" s="64" t="s">
        <v>334</v>
      </c>
      <c r="C61" s="11">
        <v>3.0</v>
      </c>
      <c r="D61" s="11">
        <v>2.0</v>
      </c>
      <c r="E61" s="11">
        <v>2.0</v>
      </c>
      <c r="F61" s="11">
        <v>1.0</v>
      </c>
      <c r="G61" s="11">
        <v>0.0</v>
      </c>
      <c r="H61" s="11">
        <v>0.0</v>
      </c>
      <c r="I61" s="11">
        <v>2.0</v>
      </c>
      <c r="J61" s="23">
        <f t="shared" si="2"/>
        <v>1.428571429</v>
      </c>
      <c r="K61" s="34"/>
      <c r="L61" s="25">
        <v>43911.0</v>
      </c>
      <c r="M61" s="2"/>
      <c r="N61" s="2"/>
      <c r="S61" s="2"/>
      <c r="V61" s="99"/>
      <c r="W61" s="99"/>
      <c r="X61" s="107"/>
    </row>
    <row r="62">
      <c r="A62" s="11" t="s">
        <v>335</v>
      </c>
      <c r="B62" s="64" t="s">
        <v>336</v>
      </c>
      <c r="C62" s="11">
        <v>1.0</v>
      </c>
      <c r="D62" s="11">
        <v>1.0</v>
      </c>
      <c r="E62" s="11">
        <v>2.0</v>
      </c>
      <c r="F62" s="11">
        <v>1.0</v>
      </c>
      <c r="G62" s="11">
        <v>0.0</v>
      </c>
      <c r="H62" s="11">
        <v>2.0</v>
      </c>
      <c r="I62" s="11">
        <v>3.0</v>
      </c>
      <c r="J62" s="23">
        <f t="shared" si="2"/>
        <v>1.428571429</v>
      </c>
      <c r="K62" s="34"/>
      <c r="L62" s="25">
        <v>43911.0</v>
      </c>
      <c r="M62" s="2"/>
      <c r="N62" s="2"/>
      <c r="O62" s="11" t="s">
        <v>64</v>
      </c>
      <c r="P62" s="11"/>
      <c r="Q62" s="11"/>
      <c r="S62" s="2"/>
      <c r="V62" s="99"/>
      <c r="W62" s="99"/>
      <c r="X62" s="107"/>
    </row>
    <row r="63">
      <c r="A63" s="11" t="s">
        <v>337</v>
      </c>
      <c r="B63" s="64" t="s">
        <v>338</v>
      </c>
      <c r="C63" s="11">
        <v>2.5</v>
      </c>
      <c r="D63" s="11">
        <v>2.0</v>
      </c>
      <c r="E63" s="11">
        <v>2.5</v>
      </c>
      <c r="F63" s="11">
        <v>1.0</v>
      </c>
      <c r="G63" s="11">
        <v>0.0</v>
      </c>
      <c r="H63" s="11">
        <v>1.0</v>
      </c>
      <c r="I63" s="11">
        <v>1.0</v>
      </c>
      <c r="J63" s="23">
        <f t="shared" si="2"/>
        <v>1.428571429</v>
      </c>
      <c r="K63" s="34"/>
      <c r="L63" s="25">
        <v>43911.0</v>
      </c>
      <c r="M63" s="31" t="s">
        <v>339</v>
      </c>
      <c r="N63" s="31"/>
      <c r="O63" s="11" t="s">
        <v>99</v>
      </c>
      <c r="P63" s="11"/>
      <c r="Q63" s="11"/>
      <c r="S63" s="31" t="s">
        <v>340</v>
      </c>
      <c r="V63" s="99"/>
      <c r="W63" s="99"/>
      <c r="X63" s="2"/>
    </row>
    <row r="64">
      <c r="A64" s="11" t="s">
        <v>341</v>
      </c>
      <c r="B64" s="17" t="s">
        <v>342</v>
      </c>
      <c r="C64" s="42">
        <v>1.0</v>
      </c>
      <c r="D64" s="42">
        <v>1.0</v>
      </c>
      <c r="E64" s="42">
        <v>2.5</v>
      </c>
      <c r="F64" s="42">
        <v>2.5</v>
      </c>
      <c r="G64" s="42">
        <v>0.0</v>
      </c>
      <c r="H64" s="42">
        <v>3.0</v>
      </c>
      <c r="I64" s="42">
        <v>0.0</v>
      </c>
      <c r="J64" s="23">
        <f t="shared" si="2"/>
        <v>1.428571429</v>
      </c>
      <c r="K64" s="7"/>
      <c r="L64" s="25">
        <v>43937.0</v>
      </c>
      <c r="M64" s="112" t="s">
        <v>343</v>
      </c>
      <c r="O64" s="11" t="s">
        <v>200</v>
      </c>
      <c r="P64" s="11"/>
      <c r="Q64" s="11"/>
      <c r="S64" s="10" t="s">
        <v>344</v>
      </c>
      <c r="X64" s="2"/>
    </row>
    <row r="65">
      <c r="A65" s="58" t="s">
        <v>345</v>
      </c>
      <c r="B65" s="64" t="s">
        <v>346</v>
      </c>
      <c r="C65" s="60">
        <v>3.0</v>
      </c>
      <c r="D65" s="42">
        <v>2.0</v>
      </c>
      <c r="E65" s="61">
        <v>2.0</v>
      </c>
      <c r="F65" s="61">
        <v>0.0</v>
      </c>
      <c r="G65" s="61">
        <v>0.0</v>
      </c>
      <c r="H65" s="61">
        <v>1.0</v>
      </c>
      <c r="I65" s="42">
        <v>1.5</v>
      </c>
      <c r="J65" s="23">
        <f t="shared" si="2"/>
        <v>1.357142857</v>
      </c>
      <c r="K65" s="34"/>
      <c r="L65" s="25">
        <v>43919.0</v>
      </c>
      <c r="M65" s="2"/>
      <c r="N65" s="2"/>
      <c r="S65" s="2"/>
      <c r="V65" s="99"/>
      <c r="W65" s="99"/>
      <c r="X65" s="2"/>
    </row>
    <row r="66">
      <c r="A66" s="11" t="s">
        <v>347</v>
      </c>
      <c r="B66" s="64" t="s">
        <v>348</v>
      </c>
      <c r="C66" s="11">
        <v>1.0</v>
      </c>
      <c r="D66" s="11">
        <v>1.0</v>
      </c>
      <c r="E66" s="11">
        <v>2.0</v>
      </c>
      <c r="F66" s="11">
        <v>2.0</v>
      </c>
      <c r="G66" s="11">
        <v>0.0</v>
      </c>
      <c r="H66" s="11">
        <v>2.0</v>
      </c>
      <c r="I66" s="11">
        <v>1.0</v>
      </c>
      <c r="J66" s="23">
        <f t="shared" si="2"/>
        <v>1.285714286</v>
      </c>
      <c r="K66" s="34"/>
      <c r="L66" s="25">
        <v>43911.0</v>
      </c>
      <c r="M66" s="2"/>
      <c r="N66" s="2"/>
      <c r="O66" s="34" t="s">
        <v>56</v>
      </c>
      <c r="P66" s="34"/>
      <c r="Q66" s="34"/>
      <c r="R66" s="34"/>
      <c r="S66" s="31" t="s">
        <v>349</v>
      </c>
      <c r="V66" s="99"/>
      <c r="W66" s="99"/>
      <c r="X66" s="2"/>
    </row>
    <row r="67">
      <c r="A67" s="67" t="s">
        <v>350</v>
      </c>
      <c r="B67" s="68" t="s">
        <v>351</v>
      </c>
      <c r="C67" s="42">
        <v>3.0</v>
      </c>
      <c r="D67" s="42">
        <v>2.0</v>
      </c>
      <c r="E67" s="42">
        <v>4.0</v>
      </c>
      <c r="F67" s="42">
        <v>0.0</v>
      </c>
      <c r="G67" s="42">
        <v>0.0</v>
      </c>
      <c r="H67" s="42">
        <v>0.0</v>
      </c>
      <c r="I67" s="42">
        <v>0.0</v>
      </c>
      <c r="J67" s="23">
        <f t="shared" si="2"/>
        <v>1.285714286</v>
      </c>
      <c r="K67" s="34"/>
      <c r="L67" s="25">
        <v>43920.0</v>
      </c>
      <c r="M67" s="2"/>
      <c r="N67" s="2"/>
      <c r="O67" s="11" t="s">
        <v>252</v>
      </c>
      <c r="P67" s="11"/>
      <c r="Q67" s="11"/>
      <c r="S67" s="2"/>
      <c r="X67" s="2"/>
    </row>
    <row r="68">
      <c r="A68" s="11" t="s">
        <v>352</v>
      </c>
      <c r="B68" s="84" t="s">
        <v>353</v>
      </c>
      <c r="C68" s="42">
        <v>3.0</v>
      </c>
      <c r="D68" s="42">
        <v>2.0</v>
      </c>
      <c r="E68" s="42">
        <v>3.0</v>
      </c>
      <c r="F68" s="42">
        <v>0.0</v>
      </c>
      <c r="G68" s="42">
        <v>0.0</v>
      </c>
      <c r="H68" s="42">
        <v>1.0</v>
      </c>
      <c r="I68" s="42">
        <v>0.0</v>
      </c>
      <c r="J68" s="23">
        <f t="shared" si="2"/>
        <v>1.285714286</v>
      </c>
      <c r="K68" s="34"/>
      <c r="L68" s="25">
        <v>43924.0</v>
      </c>
      <c r="M68" s="2"/>
      <c r="N68" s="2"/>
      <c r="O68" s="11" t="s">
        <v>64</v>
      </c>
      <c r="P68" s="11"/>
      <c r="Q68" s="11"/>
      <c r="S68" s="31" t="s">
        <v>354</v>
      </c>
      <c r="X68" s="2"/>
    </row>
    <row r="69">
      <c r="A69" s="11" t="s">
        <v>355</v>
      </c>
      <c r="B69" s="64" t="s">
        <v>356</v>
      </c>
      <c r="C69" s="11">
        <v>1.0</v>
      </c>
      <c r="D69" s="11">
        <v>2.0</v>
      </c>
      <c r="E69" s="11">
        <v>3.0</v>
      </c>
      <c r="F69" s="11">
        <v>1.0</v>
      </c>
      <c r="G69" s="11">
        <v>0.0</v>
      </c>
      <c r="H69" s="11">
        <v>0.0</v>
      </c>
      <c r="I69" s="11">
        <v>1.0</v>
      </c>
      <c r="J69" s="23">
        <f t="shared" si="2"/>
        <v>1.142857143</v>
      </c>
      <c r="K69" s="34"/>
      <c r="L69" s="25">
        <v>43911.0</v>
      </c>
      <c r="M69" s="2" t="s">
        <v>357</v>
      </c>
      <c r="N69" s="2"/>
      <c r="O69" s="11" t="s">
        <v>64</v>
      </c>
      <c r="P69" s="11"/>
      <c r="Q69" s="11"/>
      <c r="S69" s="2"/>
      <c r="X69" s="2"/>
    </row>
    <row r="70">
      <c r="A70" s="67" t="s">
        <v>358</v>
      </c>
      <c r="B70" s="68" t="s">
        <v>359</v>
      </c>
      <c r="C70" s="42">
        <v>2.0</v>
      </c>
      <c r="D70" s="42">
        <v>1.0</v>
      </c>
      <c r="E70" s="42">
        <v>2.0</v>
      </c>
      <c r="F70" s="42">
        <v>0.0</v>
      </c>
      <c r="G70" s="42">
        <v>3.0</v>
      </c>
      <c r="H70" s="42">
        <v>0.0</v>
      </c>
      <c r="I70" s="42">
        <v>0.0</v>
      </c>
      <c r="J70" s="23">
        <f t="shared" si="2"/>
        <v>1.142857143</v>
      </c>
      <c r="K70" s="34"/>
      <c r="L70" s="25">
        <v>43920.0</v>
      </c>
      <c r="M70" s="29" t="s">
        <v>360</v>
      </c>
      <c r="N70" s="31"/>
      <c r="O70" s="34"/>
      <c r="P70" s="34"/>
      <c r="Q70" s="34"/>
      <c r="R70" s="34"/>
      <c r="S70" s="31" t="s">
        <v>361</v>
      </c>
      <c r="T70" s="34"/>
      <c r="U70" s="34"/>
      <c r="X70" s="2"/>
    </row>
    <row r="71">
      <c r="A71" s="67" t="s">
        <v>362</v>
      </c>
      <c r="B71" s="68" t="s">
        <v>363</v>
      </c>
      <c r="C71" s="42">
        <v>3.0</v>
      </c>
      <c r="D71" s="42">
        <v>2.0</v>
      </c>
      <c r="E71" s="42">
        <v>3.0</v>
      </c>
      <c r="F71" s="42">
        <v>0.0</v>
      </c>
      <c r="G71" s="42">
        <v>0.0</v>
      </c>
      <c r="H71" s="42">
        <v>0.0</v>
      </c>
      <c r="I71" s="42">
        <v>0.0</v>
      </c>
      <c r="J71" s="23">
        <f t="shared" si="2"/>
        <v>1.142857143</v>
      </c>
      <c r="K71" s="34"/>
      <c r="L71" s="25">
        <v>43920.0</v>
      </c>
      <c r="M71" s="29" t="s">
        <v>364</v>
      </c>
      <c r="N71" s="31"/>
      <c r="S71" s="31"/>
      <c r="X71" s="2"/>
    </row>
    <row r="72">
      <c r="A72" s="67" t="s">
        <v>365</v>
      </c>
      <c r="B72" s="68" t="s">
        <v>366</v>
      </c>
      <c r="C72" s="42">
        <v>1.5</v>
      </c>
      <c r="D72" s="42">
        <v>1.0</v>
      </c>
      <c r="E72" s="42">
        <v>3.0</v>
      </c>
      <c r="F72" s="42">
        <v>2.5</v>
      </c>
      <c r="G72" s="42">
        <v>0.0</v>
      </c>
      <c r="H72" s="42">
        <v>0.0</v>
      </c>
      <c r="I72" s="42">
        <v>0.0</v>
      </c>
      <c r="J72" s="23">
        <f t="shared" si="2"/>
        <v>1.142857143</v>
      </c>
      <c r="K72" s="34"/>
      <c r="L72" s="25">
        <v>43920.0</v>
      </c>
      <c r="M72" s="29" t="s">
        <v>367</v>
      </c>
      <c r="N72" s="31"/>
      <c r="O72" s="11" t="s">
        <v>368</v>
      </c>
      <c r="P72" s="11"/>
      <c r="Q72" s="11"/>
      <c r="R72" s="34"/>
      <c r="S72" s="31" t="s">
        <v>369</v>
      </c>
      <c r="T72" s="34"/>
      <c r="U72" s="34"/>
      <c r="X72" s="2"/>
    </row>
    <row r="73">
      <c r="A73" s="11" t="s">
        <v>370</v>
      </c>
      <c r="B73" s="64" t="s">
        <v>371</v>
      </c>
      <c r="C73" s="11">
        <v>2.0</v>
      </c>
      <c r="D73" s="11">
        <v>2.0</v>
      </c>
      <c r="E73" s="11">
        <v>1.0</v>
      </c>
      <c r="F73" s="11">
        <v>1.0</v>
      </c>
      <c r="G73" s="11">
        <v>0.0</v>
      </c>
      <c r="H73" s="11">
        <v>0.0</v>
      </c>
      <c r="I73" s="11">
        <v>1.0</v>
      </c>
      <c r="J73" s="23">
        <f t="shared" si="2"/>
        <v>1</v>
      </c>
      <c r="K73" s="34"/>
      <c r="L73" s="25">
        <v>43911.0</v>
      </c>
      <c r="M73" s="2"/>
      <c r="N73" s="2"/>
      <c r="O73" s="11" t="s">
        <v>310</v>
      </c>
      <c r="P73" s="11"/>
      <c r="Q73" s="11"/>
      <c r="R73" s="11"/>
      <c r="S73" s="2"/>
      <c r="X73" s="2"/>
    </row>
    <row r="74">
      <c r="A74" s="98" t="s">
        <v>372</v>
      </c>
      <c r="B74" s="64" t="s">
        <v>373</v>
      </c>
      <c r="C74" s="11">
        <v>2.0</v>
      </c>
      <c r="D74" s="11">
        <v>1.0</v>
      </c>
      <c r="E74" s="11">
        <v>3.0</v>
      </c>
      <c r="F74" s="11">
        <v>0.0</v>
      </c>
      <c r="G74" s="11">
        <v>0.0</v>
      </c>
      <c r="H74" s="11">
        <v>1.0</v>
      </c>
      <c r="I74" s="11">
        <v>0.0</v>
      </c>
      <c r="J74" s="23">
        <f t="shared" si="2"/>
        <v>1</v>
      </c>
      <c r="K74" s="34"/>
      <c r="L74" s="25">
        <v>43911.0</v>
      </c>
      <c r="M74" s="29" t="s">
        <v>374</v>
      </c>
      <c r="N74" s="31"/>
      <c r="O74" s="11" t="s">
        <v>64</v>
      </c>
      <c r="P74" s="11"/>
      <c r="Q74" s="11"/>
      <c r="S74" s="31" t="s">
        <v>375</v>
      </c>
      <c r="X74" s="2"/>
    </row>
    <row r="75">
      <c r="A75" s="58" t="s">
        <v>376</v>
      </c>
      <c r="B75" s="84" t="s">
        <v>377</v>
      </c>
      <c r="C75" s="60">
        <v>4.0</v>
      </c>
      <c r="D75" s="42">
        <v>1.0</v>
      </c>
      <c r="E75" s="61">
        <v>0.0</v>
      </c>
      <c r="F75" s="61">
        <v>0.0</v>
      </c>
      <c r="G75" s="61">
        <v>0.0</v>
      </c>
      <c r="H75" s="61">
        <v>1.0</v>
      </c>
      <c r="I75" s="42">
        <v>1.0</v>
      </c>
      <c r="J75" s="23">
        <f t="shared" si="2"/>
        <v>1</v>
      </c>
      <c r="K75" s="34"/>
      <c r="L75" s="25">
        <v>43919.0</v>
      </c>
      <c r="M75" s="29" t="s">
        <v>378</v>
      </c>
      <c r="N75" s="31"/>
      <c r="O75" s="11" t="s">
        <v>64</v>
      </c>
      <c r="P75" s="11"/>
      <c r="Q75" s="11"/>
      <c r="S75" s="2"/>
      <c r="X75" s="2"/>
    </row>
    <row r="76">
      <c r="A76" s="58" t="s">
        <v>379</v>
      </c>
      <c r="B76" s="113" t="s">
        <v>380</v>
      </c>
      <c r="C76" s="60">
        <v>4.0</v>
      </c>
      <c r="D76" s="42">
        <v>2.0</v>
      </c>
      <c r="E76" s="61">
        <v>0.0</v>
      </c>
      <c r="F76" s="61">
        <v>0.0</v>
      </c>
      <c r="G76" s="61">
        <v>0.0</v>
      </c>
      <c r="H76" s="61">
        <v>0.0</v>
      </c>
      <c r="I76" s="42">
        <v>1.0</v>
      </c>
      <c r="J76" s="23">
        <f t="shared" si="2"/>
        <v>1</v>
      </c>
      <c r="K76" s="34"/>
      <c r="L76" s="25">
        <v>43918.0</v>
      </c>
      <c r="M76" s="31" t="s">
        <v>381</v>
      </c>
      <c r="N76" s="31"/>
      <c r="O76" s="11" t="s">
        <v>64</v>
      </c>
      <c r="P76" s="11"/>
      <c r="Q76" s="11"/>
      <c r="S76" s="2"/>
      <c r="V76" s="2"/>
      <c r="X76" s="2"/>
    </row>
    <row r="77">
      <c r="A77" s="11" t="s">
        <v>382</v>
      </c>
      <c r="B77" s="17" t="s">
        <v>383</v>
      </c>
      <c r="C77" s="42">
        <v>2.0</v>
      </c>
      <c r="D77" s="42">
        <v>2.0</v>
      </c>
      <c r="E77" s="42">
        <v>2.0</v>
      </c>
      <c r="F77" s="42">
        <v>0.0</v>
      </c>
      <c r="G77" s="42">
        <v>0.0</v>
      </c>
      <c r="H77" s="42">
        <v>0.0</v>
      </c>
      <c r="I77" s="42">
        <v>1.0</v>
      </c>
      <c r="J77" s="23">
        <f t="shared" si="2"/>
        <v>1</v>
      </c>
      <c r="K77" s="34"/>
      <c r="L77" s="25">
        <v>43920.0</v>
      </c>
      <c r="M77" s="29" t="s">
        <v>384</v>
      </c>
      <c r="N77" s="31"/>
      <c r="O77" s="11" t="s">
        <v>252</v>
      </c>
      <c r="P77" s="11"/>
      <c r="Q77" s="11"/>
      <c r="S77" s="31" t="s">
        <v>385</v>
      </c>
      <c r="V77" s="2"/>
      <c r="X77" s="2"/>
    </row>
    <row r="78">
      <c r="A78" s="11" t="s">
        <v>386</v>
      </c>
      <c r="B78" s="17" t="s">
        <v>387</v>
      </c>
      <c r="C78" s="42">
        <v>2.5</v>
      </c>
      <c r="D78" s="42">
        <v>2.0</v>
      </c>
      <c r="E78" s="42">
        <v>1.0</v>
      </c>
      <c r="F78" s="42">
        <v>1.5</v>
      </c>
      <c r="G78" s="42">
        <v>0.0</v>
      </c>
      <c r="H78" s="42">
        <v>0.0</v>
      </c>
      <c r="I78" s="42">
        <v>0.0</v>
      </c>
      <c r="J78" s="23">
        <f t="shared" si="2"/>
        <v>1</v>
      </c>
      <c r="K78" s="34"/>
      <c r="L78" s="25">
        <v>43923.0</v>
      </c>
      <c r="M78" s="2"/>
      <c r="N78" s="2"/>
      <c r="O78" s="11" t="s">
        <v>252</v>
      </c>
      <c r="P78" s="11"/>
      <c r="Q78" s="11"/>
      <c r="S78" s="31" t="s">
        <v>388</v>
      </c>
      <c r="V78" s="2"/>
      <c r="X78" s="2"/>
    </row>
    <row r="79">
      <c r="A79" s="108" t="s">
        <v>389</v>
      </c>
      <c r="B79" s="114" t="s">
        <v>390</v>
      </c>
      <c r="C79" s="42">
        <v>2.0</v>
      </c>
      <c r="D79" s="42">
        <v>1.0</v>
      </c>
      <c r="E79" s="42">
        <v>4.0</v>
      </c>
      <c r="F79" s="42">
        <v>0.0</v>
      </c>
      <c r="G79" s="42">
        <v>0.0</v>
      </c>
      <c r="H79" s="42">
        <v>0.0</v>
      </c>
      <c r="I79" s="42">
        <v>0.0</v>
      </c>
      <c r="J79" s="23">
        <f t="shared" si="2"/>
        <v>1</v>
      </c>
      <c r="L79" s="25">
        <v>43936.0</v>
      </c>
      <c r="M79" s="115" t="s">
        <v>391</v>
      </c>
      <c r="N79" s="116" t="s">
        <v>392</v>
      </c>
      <c r="O79" s="11" t="s">
        <v>64</v>
      </c>
      <c r="P79" s="11"/>
      <c r="Q79" s="11"/>
      <c r="S79" s="108" t="s">
        <v>393</v>
      </c>
      <c r="T79" s="11" t="s">
        <v>394</v>
      </c>
      <c r="V79" s="99"/>
      <c r="W79" s="99"/>
      <c r="X79" s="2"/>
    </row>
    <row r="80">
      <c r="A80" s="11" t="s">
        <v>395</v>
      </c>
      <c r="B80" s="64" t="s">
        <v>396</v>
      </c>
      <c r="C80" s="11">
        <v>2.0</v>
      </c>
      <c r="D80" s="11">
        <v>1.0</v>
      </c>
      <c r="E80" s="11">
        <v>1.0</v>
      </c>
      <c r="F80" s="11">
        <v>2.0</v>
      </c>
      <c r="G80" s="11">
        <v>0.0</v>
      </c>
      <c r="H80" s="11">
        <v>0.0</v>
      </c>
      <c r="I80" s="11">
        <v>0.0</v>
      </c>
      <c r="J80" s="23">
        <f t="shared" si="2"/>
        <v>0.8571428571</v>
      </c>
      <c r="K80" s="34"/>
      <c r="L80" s="25">
        <v>43918.0</v>
      </c>
      <c r="M80" s="2"/>
      <c r="N80" s="2"/>
      <c r="O80" s="11" t="s">
        <v>99</v>
      </c>
      <c r="P80" s="11"/>
      <c r="Q80" s="11"/>
      <c r="S80" s="65"/>
      <c r="V80" s="2"/>
      <c r="X80" s="2"/>
    </row>
    <row r="81">
      <c r="A81" s="11" t="s">
        <v>397</v>
      </c>
      <c r="B81" s="64" t="s">
        <v>398</v>
      </c>
      <c r="C81" s="11">
        <v>1.0</v>
      </c>
      <c r="D81" s="11">
        <v>2.0</v>
      </c>
      <c r="E81" s="11">
        <v>1.0</v>
      </c>
      <c r="F81" s="11">
        <v>1.0</v>
      </c>
      <c r="G81" s="11">
        <v>0.0</v>
      </c>
      <c r="H81" s="11">
        <v>0.0</v>
      </c>
      <c r="I81" s="11">
        <v>1.0</v>
      </c>
      <c r="J81" s="23">
        <f t="shared" si="2"/>
        <v>0.8571428571</v>
      </c>
      <c r="K81" s="34"/>
      <c r="L81" s="25">
        <v>43911.0</v>
      </c>
      <c r="M81" s="2"/>
      <c r="N81" s="2"/>
      <c r="S81" s="2"/>
      <c r="V81" s="2"/>
      <c r="X81" s="2"/>
    </row>
    <row r="82">
      <c r="A82" s="39" t="s">
        <v>399</v>
      </c>
      <c r="B82" s="64" t="s">
        <v>400</v>
      </c>
      <c r="C82" s="11">
        <v>1.0</v>
      </c>
      <c r="D82" s="11">
        <v>1.0</v>
      </c>
      <c r="E82" s="11">
        <v>1.0</v>
      </c>
      <c r="F82" s="11">
        <v>3.0</v>
      </c>
      <c r="G82" s="11">
        <v>0.0</v>
      </c>
      <c r="H82" s="11">
        <v>0.0</v>
      </c>
      <c r="I82" s="11">
        <v>0.0</v>
      </c>
      <c r="J82" s="23">
        <f t="shared" si="2"/>
        <v>0.8571428571</v>
      </c>
      <c r="K82" s="34"/>
      <c r="L82" s="25">
        <v>43918.0</v>
      </c>
      <c r="M82" s="29" t="s">
        <v>401</v>
      </c>
      <c r="N82" s="31"/>
      <c r="O82" s="11" t="s">
        <v>64</v>
      </c>
      <c r="P82" s="11"/>
      <c r="Q82" s="11"/>
      <c r="S82" s="31" t="s">
        <v>402</v>
      </c>
      <c r="V82" s="2"/>
      <c r="X82" s="2"/>
    </row>
    <row r="83">
      <c r="A83" s="58" t="s">
        <v>403</v>
      </c>
      <c r="B83" s="17" t="s">
        <v>404</v>
      </c>
      <c r="C83" s="42">
        <v>3.0</v>
      </c>
      <c r="D83" s="42">
        <v>2.0</v>
      </c>
      <c r="E83" s="42">
        <v>1.0</v>
      </c>
      <c r="F83" s="42">
        <v>0.0</v>
      </c>
      <c r="G83" s="42">
        <v>0.0</v>
      </c>
      <c r="H83" s="42">
        <v>0.0</v>
      </c>
      <c r="I83" s="42">
        <v>0.0</v>
      </c>
      <c r="J83" s="23">
        <f t="shared" si="2"/>
        <v>0.8571428571</v>
      </c>
      <c r="K83" s="34"/>
      <c r="L83" s="25">
        <v>43920.0</v>
      </c>
      <c r="M83" s="29" t="s">
        <v>405</v>
      </c>
      <c r="N83" s="31"/>
      <c r="O83" s="11" t="s">
        <v>64</v>
      </c>
      <c r="P83" s="11"/>
      <c r="Q83" s="11"/>
      <c r="S83" s="31" t="s">
        <v>406</v>
      </c>
      <c r="V83" s="2"/>
      <c r="X83" s="2"/>
    </row>
    <row r="84">
      <c r="A84" s="67" t="s">
        <v>407</v>
      </c>
      <c r="B84" s="68" t="s">
        <v>408</v>
      </c>
      <c r="C84" s="42">
        <v>2.0</v>
      </c>
      <c r="D84" s="42">
        <v>1.0</v>
      </c>
      <c r="E84" s="42">
        <v>3.0</v>
      </c>
      <c r="F84" s="42">
        <v>0.0</v>
      </c>
      <c r="G84" s="42">
        <v>0.0</v>
      </c>
      <c r="H84" s="42">
        <v>0.0</v>
      </c>
      <c r="I84" s="42">
        <v>0.0</v>
      </c>
      <c r="J84" s="23">
        <f t="shared" si="2"/>
        <v>0.8571428571</v>
      </c>
      <c r="K84" s="34"/>
      <c r="L84" s="25">
        <v>43920.0</v>
      </c>
      <c r="M84" s="2"/>
      <c r="N84" s="2"/>
      <c r="S84" s="2"/>
      <c r="V84" s="2"/>
      <c r="X84" s="2"/>
    </row>
    <row r="85">
      <c r="A85" s="67" t="s">
        <v>409</v>
      </c>
      <c r="B85" s="68" t="s">
        <v>410</v>
      </c>
      <c r="C85" s="42">
        <v>3.0</v>
      </c>
      <c r="D85" s="42">
        <v>2.0</v>
      </c>
      <c r="E85" s="42">
        <v>1.0</v>
      </c>
      <c r="F85" s="42">
        <v>0.0</v>
      </c>
      <c r="G85" s="42">
        <v>0.0</v>
      </c>
      <c r="H85" s="42">
        <v>0.0</v>
      </c>
      <c r="I85" s="42">
        <v>0.0</v>
      </c>
      <c r="J85" s="23">
        <f t="shared" si="2"/>
        <v>0.8571428571</v>
      </c>
      <c r="K85" s="34"/>
      <c r="L85" s="25">
        <v>43920.0</v>
      </c>
      <c r="M85" s="2"/>
      <c r="N85" s="2"/>
      <c r="O85" s="34"/>
      <c r="P85" s="34"/>
      <c r="Q85" s="34"/>
      <c r="R85" s="34"/>
      <c r="S85" s="31" t="s">
        <v>411</v>
      </c>
      <c r="V85" s="2"/>
      <c r="X85" s="2"/>
    </row>
    <row r="86">
      <c r="A86" s="39" t="s">
        <v>412</v>
      </c>
      <c r="B86" s="64" t="s">
        <v>387</v>
      </c>
      <c r="C86" s="42">
        <v>1.0</v>
      </c>
      <c r="D86" s="42">
        <v>2.0</v>
      </c>
      <c r="E86" s="42">
        <v>2.0</v>
      </c>
      <c r="F86" s="42">
        <v>1.0</v>
      </c>
      <c r="G86" s="42">
        <v>0.0</v>
      </c>
      <c r="H86" s="42">
        <v>0.0</v>
      </c>
      <c r="I86" s="42">
        <v>0.0</v>
      </c>
      <c r="J86" s="23">
        <f t="shared" si="2"/>
        <v>0.8571428571</v>
      </c>
      <c r="K86" s="11">
        <v>0.0</v>
      </c>
      <c r="L86" s="25">
        <v>43927.0</v>
      </c>
      <c r="M86" s="2"/>
      <c r="O86" s="11" t="s">
        <v>252</v>
      </c>
      <c r="P86" s="11"/>
      <c r="Q86" s="11"/>
      <c r="R86" s="11"/>
      <c r="S86" s="10" t="s">
        <v>413</v>
      </c>
      <c r="X86" s="2"/>
    </row>
    <row r="87">
      <c r="A87" s="11" t="s">
        <v>414</v>
      </c>
      <c r="B87" s="17" t="s">
        <v>415</v>
      </c>
      <c r="C87" s="42">
        <v>3.0</v>
      </c>
      <c r="D87" s="42">
        <v>2.0</v>
      </c>
      <c r="E87" s="42">
        <v>1.0</v>
      </c>
      <c r="F87" s="42">
        <v>0.0</v>
      </c>
      <c r="G87" s="42">
        <v>0.0</v>
      </c>
      <c r="H87" s="42">
        <v>0.0</v>
      </c>
      <c r="I87" s="42">
        <v>0.0</v>
      </c>
      <c r="J87" s="23">
        <f t="shared" si="2"/>
        <v>0.8571428571</v>
      </c>
      <c r="K87" s="7"/>
      <c r="L87" s="25">
        <v>43937.0</v>
      </c>
      <c r="M87" s="2"/>
      <c r="S87" s="2"/>
      <c r="X87" s="2"/>
    </row>
    <row r="88">
      <c r="A88" s="117" t="s">
        <v>416</v>
      </c>
      <c r="B88" s="118" t="s">
        <v>417</v>
      </c>
      <c r="C88" s="42">
        <v>1.0</v>
      </c>
      <c r="D88" s="42">
        <v>1.5</v>
      </c>
      <c r="E88" s="42">
        <v>2.0</v>
      </c>
      <c r="F88" s="42">
        <v>1.0</v>
      </c>
      <c r="G88" s="42">
        <v>0.0</v>
      </c>
      <c r="H88" s="42">
        <v>0.0</v>
      </c>
      <c r="I88" s="42">
        <v>0.0</v>
      </c>
      <c r="J88" s="23">
        <f t="shared" si="2"/>
        <v>0.7857142857</v>
      </c>
      <c r="K88" s="34"/>
      <c r="L88" s="25">
        <v>43920.0</v>
      </c>
      <c r="M88" s="2"/>
      <c r="N88" s="2"/>
      <c r="O88" s="11" t="s">
        <v>64</v>
      </c>
      <c r="P88" s="11"/>
      <c r="Q88" s="11"/>
      <c r="S88" s="31" t="s">
        <v>418</v>
      </c>
      <c r="V88" s="2"/>
      <c r="X88" s="2"/>
    </row>
    <row r="89">
      <c r="A89" s="11" t="s">
        <v>419</v>
      </c>
      <c r="B89" s="64" t="s">
        <v>420</v>
      </c>
      <c r="C89" s="11">
        <v>1.0</v>
      </c>
      <c r="D89" s="11">
        <v>1.0</v>
      </c>
      <c r="E89" s="11">
        <v>1.0</v>
      </c>
      <c r="F89" s="11">
        <v>0.0</v>
      </c>
      <c r="G89" s="11">
        <v>0.0</v>
      </c>
      <c r="H89" s="11">
        <v>2.0</v>
      </c>
      <c r="I89" s="11">
        <v>0.0</v>
      </c>
      <c r="J89" s="23">
        <f t="shared" si="2"/>
        <v>0.7142857143</v>
      </c>
      <c r="K89" s="34"/>
      <c r="L89" s="25">
        <v>43911.0</v>
      </c>
      <c r="M89" s="2"/>
      <c r="N89" s="2"/>
      <c r="O89" s="11" t="s">
        <v>64</v>
      </c>
      <c r="P89" s="11"/>
      <c r="Q89" s="11"/>
      <c r="S89" s="31" t="s">
        <v>421</v>
      </c>
      <c r="V89" s="2"/>
      <c r="X89" s="2"/>
    </row>
    <row r="90">
      <c r="A90" s="58" t="s">
        <v>422</v>
      </c>
      <c r="B90" s="113" t="s">
        <v>423</v>
      </c>
      <c r="C90" s="60">
        <v>2.0</v>
      </c>
      <c r="D90" s="42">
        <v>1.0</v>
      </c>
      <c r="E90" s="61">
        <v>0.0</v>
      </c>
      <c r="F90" s="61">
        <v>0.0</v>
      </c>
      <c r="G90" s="61">
        <v>0.0</v>
      </c>
      <c r="H90" s="61">
        <v>0.0</v>
      </c>
      <c r="I90" s="60">
        <v>2.0</v>
      </c>
      <c r="J90" s="23">
        <f t="shared" si="2"/>
        <v>0.7142857143</v>
      </c>
      <c r="K90" s="34"/>
      <c r="L90" s="25">
        <v>43911.0</v>
      </c>
      <c r="M90" s="29" t="s">
        <v>423</v>
      </c>
      <c r="N90" s="31"/>
      <c r="O90" s="11" t="s">
        <v>64</v>
      </c>
      <c r="P90" s="11"/>
      <c r="Q90" s="11"/>
      <c r="S90" s="2"/>
      <c r="V90" s="2"/>
      <c r="X90" s="2"/>
    </row>
    <row r="91">
      <c r="A91" s="58" t="s">
        <v>424</v>
      </c>
      <c r="B91" s="113" t="s">
        <v>425</v>
      </c>
      <c r="C91" s="42">
        <v>1.0</v>
      </c>
      <c r="D91" s="42">
        <v>1.0</v>
      </c>
      <c r="E91" s="61">
        <v>0.0</v>
      </c>
      <c r="F91" s="61">
        <v>0.0</v>
      </c>
      <c r="G91" s="61">
        <v>0.0</v>
      </c>
      <c r="H91" s="61">
        <v>0.0</v>
      </c>
      <c r="I91" s="70">
        <v>3.0</v>
      </c>
      <c r="J91" s="23">
        <f t="shared" si="2"/>
        <v>0.7142857143</v>
      </c>
      <c r="K91" s="34"/>
      <c r="L91" s="25">
        <v>43918.0</v>
      </c>
      <c r="M91" s="31" t="s">
        <v>426</v>
      </c>
      <c r="N91" s="31"/>
      <c r="S91" s="2"/>
      <c r="V91" s="2"/>
      <c r="X91" s="2"/>
    </row>
    <row r="92">
      <c r="A92" s="67" t="s">
        <v>427</v>
      </c>
      <c r="B92" s="68" t="s">
        <v>428</v>
      </c>
      <c r="C92" s="42">
        <v>1.0</v>
      </c>
      <c r="D92" s="42">
        <v>2.0</v>
      </c>
      <c r="E92" s="42">
        <v>2.0</v>
      </c>
      <c r="F92" s="42">
        <v>0.0</v>
      </c>
      <c r="G92" s="42">
        <v>0.0</v>
      </c>
      <c r="H92" s="42">
        <v>0.0</v>
      </c>
      <c r="I92" s="42">
        <v>0.0</v>
      </c>
      <c r="J92" s="23">
        <f t="shared" si="2"/>
        <v>0.7142857143</v>
      </c>
      <c r="K92" s="34"/>
      <c r="L92" s="25">
        <v>43920.0</v>
      </c>
      <c r="M92" s="31" t="s">
        <v>429</v>
      </c>
      <c r="N92" s="31"/>
      <c r="O92" s="11" t="s">
        <v>64</v>
      </c>
      <c r="P92" s="11"/>
      <c r="Q92" s="11"/>
      <c r="S92" s="31"/>
      <c r="V92" s="2"/>
      <c r="X92" s="2"/>
    </row>
    <row r="93">
      <c r="A93" s="67" t="s">
        <v>430</v>
      </c>
      <c r="B93" s="68" t="s">
        <v>431</v>
      </c>
      <c r="C93" s="42">
        <v>2.0</v>
      </c>
      <c r="D93" s="42">
        <v>1.0</v>
      </c>
      <c r="E93" s="42">
        <v>2.0</v>
      </c>
      <c r="F93" s="42">
        <v>0.0</v>
      </c>
      <c r="G93" s="42">
        <v>0.0</v>
      </c>
      <c r="H93" s="42">
        <v>0.0</v>
      </c>
      <c r="I93" s="42">
        <v>0.0</v>
      </c>
      <c r="J93" s="23">
        <f t="shared" si="2"/>
        <v>0.7142857143</v>
      </c>
      <c r="K93" s="34"/>
      <c r="L93" s="25">
        <v>43920.0</v>
      </c>
      <c r="M93" s="29" t="s">
        <v>431</v>
      </c>
      <c r="N93" s="31"/>
      <c r="O93" s="11" t="s">
        <v>252</v>
      </c>
      <c r="P93" s="11"/>
      <c r="Q93" s="11"/>
      <c r="R93" s="34"/>
      <c r="S93" s="31" t="s">
        <v>432</v>
      </c>
      <c r="V93" s="2"/>
      <c r="X93" s="2"/>
    </row>
    <row r="94">
      <c r="A94" s="67" t="s">
        <v>433</v>
      </c>
      <c r="B94" s="68" t="s">
        <v>434</v>
      </c>
      <c r="C94" s="42">
        <v>2.0</v>
      </c>
      <c r="D94" s="42">
        <v>1.0</v>
      </c>
      <c r="E94" s="42">
        <v>2.0</v>
      </c>
      <c r="F94" s="42">
        <v>0.0</v>
      </c>
      <c r="G94" s="42">
        <v>0.0</v>
      </c>
      <c r="H94" s="42">
        <v>0.0</v>
      </c>
      <c r="I94" s="42">
        <v>0.0</v>
      </c>
      <c r="J94" s="23">
        <f t="shared" si="2"/>
        <v>0.7142857143</v>
      </c>
      <c r="K94" s="34"/>
      <c r="L94" s="25">
        <v>43920.0</v>
      </c>
      <c r="M94" s="29" t="s">
        <v>435</v>
      </c>
      <c r="N94" s="31"/>
      <c r="O94" s="34"/>
      <c r="P94" s="34"/>
      <c r="Q94" s="34"/>
      <c r="R94" s="34"/>
      <c r="S94" s="31" t="s">
        <v>436</v>
      </c>
      <c r="T94" s="34"/>
      <c r="U94" s="34"/>
      <c r="V94" s="2"/>
      <c r="X94" s="2"/>
    </row>
    <row r="95">
      <c r="A95" s="11" t="s">
        <v>437</v>
      </c>
      <c r="B95" s="64" t="s">
        <v>438</v>
      </c>
      <c r="C95" s="42">
        <v>2.0</v>
      </c>
      <c r="D95" s="42">
        <v>2.0</v>
      </c>
      <c r="E95" s="42">
        <v>0.0</v>
      </c>
      <c r="F95" s="42">
        <v>1.0</v>
      </c>
      <c r="G95" s="42">
        <v>0.0</v>
      </c>
      <c r="H95" s="42">
        <v>0.0</v>
      </c>
      <c r="I95" s="42">
        <v>0.0</v>
      </c>
      <c r="J95" s="23">
        <f t="shared" si="2"/>
        <v>0.7142857143</v>
      </c>
      <c r="K95" s="34"/>
      <c r="L95" s="25">
        <v>43925.0</v>
      </c>
      <c r="M95" s="2"/>
      <c r="O95" s="11" t="s">
        <v>439</v>
      </c>
      <c r="P95" s="11"/>
      <c r="Q95" s="11"/>
      <c r="R95" s="11"/>
      <c r="S95" s="10" t="s">
        <v>440</v>
      </c>
      <c r="T95" s="11" t="s">
        <v>394</v>
      </c>
      <c r="V95" s="2"/>
      <c r="X95" s="2"/>
    </row>
    <row r="96">
      <c r="A96" s="67" t="s">
        <v>441</v>
      </c>
      <c r="B96" s="68" t="s">
        <v>442</v>
      </c>
      <c r="C96" s="42">
        <v>1.0</v>
      </c>
      <c r="D96" s="42">
        <v>1.0</v>
      </c>
      <c r="E96" s="42">
        <v>1.0</v>
      </c>
      <c r="F96" s="42">
        <v>0.0</v>
      </c>
      <c r="G96" s="42">
        <v>0.0</v>
      </c>
      <c r="H96" s="42">
        <v>0.0</v>
      </c>
      <c r="I96" s="42">
        <v>1.0</v>
      </c>
      <c r="J96" s="23">
        <f t="shared" si="2"/>
        <v>0.5714285714</v>
      </c>
      <c r="K96" s="34"/>
      <c r="L96" s="25">
        <v>43920.0</v>
      </c>
      <c r="M96" s="2"/>
      <c r="N96" s="2"/>
      <c r="O96" s="11" t="s">
        <v>64</v>
      </c>
      <c r="P96" s="11"/>
      <c r="Q96" s="11"/>
      <c r="R96" s="34"/>
      <c r="S96" s="31" t="s">
        <v>443</v>
      </c>
      <c r="T96" s="34"/>
      <c r="U96" s="34"/>
      <c r="V96" s="2"/>
      <c r="X96" s="2"/>
    </row>
    <row r="97">
      <c r="A97" s="11" t="s">
        <v>444</v>
      </c>
      <c r="B97" s="64" t="s">
        <v>445</v>
      </c>
      <c r="C97" s="42">
        <v>1.0</v>
      </c>
      <c r="D97" s="42">
        <v>1.0</v>
      </c>
      <c r="E97" s="42">
        <v>1.0</v>
      </c>
      <c r="F97" s="42">
        <v>0.0</v>
      </c>
      <c r="G97" s="42">
        <v>0.0</v>
      </c>
      <c r="H97" s="42">
        <v>0.0</v>
      </c>
      <c r="I97" s="42">
        <v>0.0</v>
      </c>
      <c r="J97" s="23">
        <f t="shared" si="2"/>
        <v>0.4285714286</v>
      </c>
      <c r="K97" s="7"/>
      <c r="L97" s="25">
        <v>43938.0</v>
      </c>
      <c r="M97" s="2"/>
      <c r="O97" s="11" t="s">
        <v>64</v>
      </c>
      <c r="P97" s="11"/>
      <c r="Q97" s="11"/>
      <c r="S97" s="2"/>
      <c r="X97" s="10" t="s">
        <v>446</v>
      </c>
    </row>
    <row r="98">
      <c r="K98" s="7"/>
      <c r="M98" s="2"/>
      <c r="S98" s="2"/>
      <c r="X98" s="2"/>
    </row>
    <row r="99">
      <c r="K99" s="7"/>
      <c r="M99" s="2"/>
      <c r="S99" s="2"/>
      <c r="X99" s="2"/>
    </row>
    <row r="100">
      <c r="K100" s="7"/>
      <c r="M100" s="2"/>
      <c r="S100" s="2"/>
      <c r="X100" s="2"/>
    </row>
    <row r="101">
      <c r="K101" s="7"/>
      <c r="M101" s="2"/>
      <c r="S101" s="2"/>
      <c r="X101" s="2"/>
    </row>
    <row r="102">
      <c r="A102" s="119" t="s">
        <v>447</v>
      </c>
      <c r="B102" s="120" t="s">
        <v>448</v>
      </c>
      <c r="K102" s="7"/>
      <c r="M102" s="2"/>
      <c r="S102" s="2"/>
      <c r="X102" s="2"/>
    </row>
    <row r="103">
      <c r="A103" s="119" t="s">
        <v>449</v>
      </c>
      <c r="B103" s="107"/>
      <c r="K103" s="7"/>
      <c r="M103" s="2"/>
      <c r="S103" s="2"/>
      <c r="X103" s="2"/>
    </row>
    <row r="104">
      <c r="B104" s="2"/>
      <c r="K104" s="7"/>
      <c r="M104" s="2"/>
      <c r="S104" s="2"/>
      <c r="X104" s="2"/>
    </row>
    <row r="105">
      <c r="B105" s="2"/>
      <c r="K105" s="7"/>
      <c r="M105" s="2"/>
      <c r="S105" s="2"/>
      <c r="X105" s="2"/>
    </row>
    <row r="106">
      <c r="B106" s="2"/>
      <c r="K106" s="7"/>
      <c r="M106" s="2"/>
      <c r="S106" s="2"/>
      <c r="X106" s="2"/>
    </row>
    <row r="107">
      <c r="B107" s="2"/>
      <c r="K107" s="7"/>
      <c r="M107" s="2"/>
      <c r="S107" s="2"/>
      <c r="X107" s="2"/>
    </row>
    <row r="108">
      <c r="B108" s="2"/>
      <c r="K108" s="7"/>
      <c r="M108" s="2"/>
      <c r="S108" s="2"/>
      <c r="X108" s="2"/>
    </row>
    <row r="109">
      <c r="B109" s="2"/>
      <c r="K109" s="7"/>
      <c r="M109" s="2"/>
      <c r="S109" s="2"/>
    </row>
    <row r="110">
      <c r="B110" s="2"/>
      <c r="K110" s="7"/>
      <c r="M110" s="2"/>
      <c r="S110" s="2"/>
    </row>
    <row r="111">
      <c r="B111" s="2"/>
      <c r="K111" s="7"/>
      <c r="M111" s="2"/>
      <c r="S111" s="2"/>
    </row>
    <row r="112">
      <c r="B112" s="2"/>
      <c r="K112" s="7"/>
      <c r="M112" s="2"/>
      <c r="S112" s="2"/>
    </row>
    <row r="113">
      <c r="B113" s="2"/>
      <c r="K113" s="7"/>
      <c r="M113" s="2"/>
      <c r="S113" s="2"/>
    </row>
    <row r="114">
      <c r="B114" s="2"/>
      <c r="K114" s="7"/>
      <c r="M114" s="2"/>
      <c r="S114" s="2"/>
    </row>
    <row r="115">
      <c r="B115" s="2"/>
      <c r="K115" s="7"/>
      <c r="M115" s="2"/>
      <c r="S115" s="2"/>
    </row>
    <row r="116">
      <c r="B116" s="2"/>
      <c r="K116" s="7"/>
      <c r="M116" s="2"/>
      <c r="S116" s="2"/>
    </row>
    <row r="117">
      <c r="B117" s="2"/>
      <c r="K117" s="7"/>
      <c r="M117" s="2"/>
      <c r="S117" s="2"/>
    </row>
    <row r="118">
      <c r="B118" s="2"/>
      <c r="K118" s="7"/>
      <c r="M118" s="2"/>
      <c r="S118" s="2"/>
    </row>
    <row r="119">
      <c r="B119" s="2"/>
      <c r="K119" s="7"/>
      <c r="M119" s="2"/>
      <c r="S119" s="2"/>
    </row>
    <row r="120">
      <c r="B120" s="2"/>
      <c r="K120" s="7"/>
      <c r="M120" s="2"/>
      <c r="S120" s="2"/>
    </row>
    <row r="121">
      <c r="B121" s="2"/>
      <c r="K121" s="7"/>
      <c r="M121" s="2"/>
      <c r="S121" s="2"/>
    </row>
    <row r="122">
      <c r="B122" s="2"/>
      <c r="K122" s="7"/>
      <c r="M122" s="2"/>
      <c r="S122" s="2"/>
    </row>
    <row r="123">
      <c r="B123" s="2"/>
      <c r="K123" s="7"/>
      <c r="M123" s="2"/>
      <c r="S123" s="2"/>
    </row>
    <row r="124">
      <c r="B124" s="2"/>
      <c r="K124" s="7"/>
      <c r="M124" s="2"/>
      <c r="S124" s="2"/>
    </row>
    <row r="125">
      <c r="B125" s="2"/>
      <c r="K125" s="7"/>
      <c r="M125" s="2"/>
      <c r="S125" s="2"/>
    </row>
    <row r="126">
      <c r="B126" s="2"/>
      <c r="K126" s="7"/>
      <c r="M126" s="2"/>
      <c r="S126" s="2"/>
    </row>
    <row r="127">
      <c r="B127" s="2"/>
      <c r="K127" s="7"/>
      <c r="M127" s="2"/>
      <c r="S127" s="2"/>
    </row>
    <row r="128">
      <c r="B128" s="2"/>
      <c r="K128" s="7"/>
      <c r="M128" s="2"/>
      <c r="S128" s="2"/>
    </row>
    <row r="129">
      <c r="B129" s="2"/>
      <c r="K129" s="7"/>
      <c r="M129" s="2"/>
      <c r="S129" s="2"/>
    </row>
    <row r="130">
      <c r="B130" s="2"/>
      <c r="K130" s="7"/>
      <c r="M130" s="2"/>
      <c r="S130" s="2"/>
    </row>
    <row r="131">
      <c r="B131" s="2"/>
      <c r="K131" s="7"/>
      <c r="M131" s="2"/>
      <c r="S131" s="2"/>
    </row>
    <row r="132">
      <c r="B132" s="2"/>
      <c r="K132" s="7"/>
      <c r="M132" s="2"/>
      <c r="S132" s="2"/>
    </row>
    <row r="133">
      <c r="B133" s="2"/>
      <c r="K133" s="7"/>
      <c r="M133" s="2"/>
      <c r="S133" s="2"/>
    </row>
    <row r="134">
      <c r="B134" s="2"/>
      <c r="K134" s="7"/>
      <c r="M134" s="2"/>
      <c r="S134" s="2"/>
    </row>
    <row r="135">
      <c r="B135" s="2"/>
      <c r="K135" s="7"/>
      <c r="M135" s="2"/>
      <c r="S135" s="2"/>
    </row>
    <row r="136">
      <c r="B136" s="2"/>
      <c r="K136" s="7"/>
      <c r="M136" s="2"/>
      <c r="S136" s="2"/>
    </row>
    <row r="137">
      <c r="B137" s="2"/>
      <c r="K137" s="7"/>
      <c r="M137" s="2"/>
      <c r="S137" s="2"/>
    </row>
    <row r="138">
      <c r="B138" s="2"/>
      <c r="K138" s="7"/>
      <c r="M138" s="2"/>
      <c r="S138" s="2"/>
    </row>
    <row r="139">
      <c r="B139" s="2"/>
      <c r="K139" s="7"/>
      <c r="M139" s="2"/>
      <c r="S139" s="2"/>
    </row>
    <row r="140">
      <c r="B140" s="2"/>
      <c r="K140" s="7"/>
      <c r="M140" s="2"/>
      <c r="S140" s="2"/>
    </row>
    <row r="141">
      <c r="B141" s="2"/>
      <c r="K141" s="7"/>
      <c r="M141" s="2"/>
      <c r="S141" s="2"/>
    </row>
    <row r="142">
      <c r="B142" s="2"/>
      <c r="K142" s="7"/>
      <c r="M142" s="2"/>
      <c r="S142" s="2"/>
    </row>
    <row r="143">
      <c r="B143" s="2"/>
      <c r="K143" s="7"/>
      <c r="M143" s="2"/>
      <c r="S143" s="2"/>
    </row>
    <row r="144">
      <c r="B144" s="2"/>
      <c r="K144" s="7"/>
      <c r="M144" s="2"/>
      <c r="S144" s="2"/>
    </row>
    <row r="145">
      <c r="B145" s="2"/>
      <c r="K145" s="7"/>
      <c r="M145" s="2"/>
      <c r="S145" s="2"/>
    </row>
    <row r="146">
      <c r="B146" s="2"/>
      <c r="K146" s="7"/>
      <c r="M146" s="2"/>
      <c r="S146" s="2"/>
    </row>
    <row r="147">
      <c r="B147" s="2"/>
      <c r="K147" s="7"/>
      <c r="M147" s="2"/>
      <c r="S147" s="2"/>
    </row>
    <row r="148">
      <c r="B148" s="2"/>
      <c r="K148" s="7"/>
      <c r="M148" s="2"/>
      <c r="S148" s="2"/>
    </row>
    <row r="149">
      <c r="B149" s="2"/>
      <c r="K149" s="7"/>
      <c r="M149" s="2"/>
      <c r="S149" s="2"/>
    </row>
    <row r="150">
      <c r="B150" s="2"/>
      <c r="K150" s="7"/>
      <c r="M150" s="2"/>
      <c r="S150" s="2"/>
    </row>
    <row r="151">
      <c r="B151" s="2"/>
      <c r="K151" s="7"/>
      <c r="M151" s="2"/>
      <c r="S151" s="2"/>
    </row>
    <row r="152">
      <c r="B152" s="2"/>
      <c r="K152" s="7"/>
      <c r="M152" s="2"/>
      <c r="S152" s="2"/>
    </row>
    <row r="153">
      <c r="B153" s="2"/>
      <c r="K153" s="7"/>
      <c r="M153" s="2"/>
      <c r="S153" s="2"/>
    </row>
    <row r="154">
      <c r="B154" s="2"/>
      <c r="K154" s="7"/>
      <c r="M154" s="2"/>
      <c r="S154" s="2"/>
    </row>
    <row r="155">
      <c r="B155" s="2"/>
      <c r="K155" s="7"/>
      <c r="M155" s="2"/>
      <c r="S155" s="2"/>
    </row>
    <row r="156">
      <c r="B156" s="2"/>
      <c r="K156" s="7"/>
      <c r="M156" s="2"/>
      <c r="S156" s="2"/>
    </row>
    <row r="157">
      <c r="B157" s="2"/>
      <c r="K157" s="7"/>
      <c r="M157" s="2"/>
      <c r="S157" s="2"/>
    </row>
    <row r="158">
      <c r="B158" s="2"/>
      <c r="K158" s="7"/>
      <c r="M158" s="2"/>
      <c r="S158" s="2"/>
    </row>
    <row r="159">
      <c r="B159" s="2"/>
      <c r="K159" s="7"/>
      <c r="M159" s="2"/>
      <c r="S159" s="2"/>
    </row>
    <row r="160">
      <c r="B160" s="2"/>
      <c r="K160" s="7"/>
      <c r="M160" s="2"/>
      <c r="S160" s="2"/>
    </row>
    <row r="161">
      <c r="B161" s="2"/>
      <c r="K161" s="7"/>
      <c r="M161" s="2"/>
      <c r="S161" s="2"/>
    </row>
    <row r="162">
      <c r="B162" s="2"/>
      <c r="K162" s="7"/>
      <c r="M162" s="2"/>
      <c r="S162" s="2"/>
    </row>
    <row r="163">
      <c r="B163" s="2"/>
      <c r="K163" s="7"/>
      <c r="M163" s="2"/>
      <c r="S163" s="2"/>
    </row>
    <row r="164">
      <c r="B164" s="2"/>
      <c r="K164" s="7"/>
      <c r="M164" s="2"/>
      <c r="S164" s="2"/>
    </row>
    <row r="165">
      <c r="B165" s="2"/>
      <c r="K165" s="7"/>
      <c r="M165" s="2"/>
      <c r="S165" s="2"/>
    </row>
    <row r="166">
      <c r="B166" s="2"/>
      <c r="K166" s="7"/>
      <c r="M166" s="2"/>
      <c r="S166" s="2"/>
    </row>
    <row r="167">
      <c r="B167" s="2"/>
      <c r="K167" s="7"/>
      <c r="M167" s="2"/>
      <c r="S167" s="2"/>
    </row>
    <row r="168">
      <c r="B168" s="2"/>
      <c r="K168" s="7"/>
      <c r="M168" s="2"/>
      <c r="S168" s="2"/>
    </row>
    <row r="169">
      <c r="B169" s="2"/>
      <c r="K169" s="7"/>
      <c r="M169" s="2"/>
      <c r="S169" s="2"/>
    </row>
    <row r="170">
      <c r="B170" s="2"/>
      <c r="K170" s="7"/>
      <c r="M170" s="2"/>
      <c r="S170" s="2"/>
    </row>
    <row r="171">
      <c r="B171" s="2"/>
      <c r="K171" s="7"/>
      <c r="M171" s="2"/>
      <c r="S171" s="2"/>
    </row>
    <row r="172">
      <c r="B172" s="2"/>
      <c r="K172" s="7"/>
      <c r="M172" s="2"/>
      <c r="S172" s="2"/>
    </row>
    <row r="173">
      <c r="B173" s="2"/>
      <c r="K173" s="7"/>
      <c r="M173" s="2"/>
      <c r="S173" s="2"/>
    </row>
    <row r="174">
      <c r="B174" s="2"/>
      <c r="K174" s="7"/>
      <c r="M174" s="2"/>
      <c r="S174" s="2"/>
    </row>
    <row r="175">
      <c r="B175" s="2"/>
      <c r="K175" s="7"/>
      <c r="M175" s="2"/>
      <c r="S175" s="2"/>
    </row>
    <row r="176">
      <c r="B176" s="2"/>
      <c r="K176" s="7"/>
      <c r="M176" s="2"/>
      <c r="S176" s="2"/>
    </row>
    <row r="177">
      <c r="B177" s="2"/>
      <c r="K177" s="7"/>
      <c r="M177" s="2"/>
      <c r="S177" s="2"/>
    </row>
    <row r="178">
      <c r="B178" s="2"/>
      <c r="K178" s="7"/>
      <c r="M178" s="2"/>
      <c r="S178" s="2"/>
    </row>
    <row r="179">
      <c r="B179" s="2"/>
      <c r="K179" s="7"/>
      <c r="M179" s="2"/>
      <c r="S179" s="2"/>
    </row>
    <row r="180">
      <c r="B180" s="2"/>
      <c r="K180" s="7"/>
      <c r="M180" s="2"/>
      <c r="S180" s="2"/>
    </row>
    <row r="181">
      <c r="B181" s="2"/>
      <c r="K181" s="7"/>
      <c r="M181" s="2"/>
      <c r="S181" s="2"/>
    </row>
    <row r="182">
      <c r="B182" s="2"/>
      <c r="K182" s="7"/>
      <c r="M182" s="2"/>
      <c r="S182" s="2"/>
    </row>
    <row r="183">
      <c r="B183" s="2"/>
      <c r="K183" s="7"/>
      <c r="M183" s="2"/>
      <c r="S183" s="2"/>
    </row>
    <row r="184">
      <c r="B184" s="2"/>
      <c r="K184" s="7"/>
      <c r="M184" s="2"/>
      <c r="S184" s="2"/>
    </row>
    <row r="185">
      <c r="B185" s="2"/>
      <c r="K185" s="7"/>
      <c r="M185" s="2"/>
      <c r="S185" s="2"/>
    </row>
    <row r="186">
      <c r="B186" s="2"/>
      <c r="K186" s="7"/>
      <c r="M186" s="2"/>
      <c r="S186" s="2"/>
    </row>
    <row r="187">
      <c r="B187" s="2"/>
      <c r="K187" s="7"/>
      <c r="M187" s="2"/>
      <c r="S187" s="2"/>
    </row>
    <row r="188">
      <c r="B188" s="2"/>
      <c r="K188" s="7"/>
      <c r="M188" s="2"/>
      <c r="S188" s="2"/>
    </row>
    <row r="189">
      <c r="B189" s="2"/>
      <c r="K189" s="7"/>
      <c r="M189" s="2"/>
      <c r="S189" s="2"/>
    </row>
    <row r="190">
      <c r="B190" s="2"/>
      <c r="K190" s="7"/>
      <c r="M190" s="2"/>
      <c r="S190" s="2"/>
    </row>
    <row r="191">
      <c r="B191" s="2"/>
      <c r="K191" s="7"/>
      <c r="M191" s="2"/>
      <c r="S191" s="2"/>
    </row>
    <row r="192">
      <c r="B192" s="2"/>
      <c r="K192" s="7"/>
      <c r="M192" s="2"/>
      <c r="S192" s="2"/>
    </row>
    <row r="193">
      <c r="B193" s="2"/>
      <c r="K193" s="7"/>
      <c r="M193" s="2"/>
      <c r="S193" s="2"/>
    </row>
    <row r="194">
      <c r="B194" s="2"/>
      <c r="K194" s="7"/>
      <c r="M194" s="2"/>
      <c r="S194" s="2"/>
    </row>
    <row r="195">
      <c r="B195" s="2"/>
      <c r="K195" s="7"/>
      <c r="M195" s="2"/>
      <c r="S195" s="2"/>
    </row>
    <row r="196">
      <c r="B196" s="2"/>
      <c r="K196" s="7"/>
      <c r="M196" s="2"/>
      <c r="S196" s="2"/>
    </row>
    <row r="197">
      <c r="B197" s="2"/>
      <c r="K197" s="7"/>
      <c r="M197" s="2"/>
      <c r="S197" s="2"/>
    </row>
    <row r="198">
      <c r="B198" s="2"/>
      <c r="K198" s="7"/>
      <c r="M198" s="2"/>
      <c r="S198" s="2"/>
    </row>
    <row r="199">
      <c r="B199" s="2"/>
      <c r="K199" s="7"/>
      <c r="M199" s="2"/>
      <c r="S199" s="2"/>
    </row>
    <row r="200">
      <c r="B200" s="2"/>
      <c r="K200" s="7"/>
      <c r="M200" s="2"/>
      <c r="S200" s="2"/>
    </row>
    <row r="201">
      <c r="B201" s="2"/>
      <c r="K201" s="7"/>
      <c r="M201" s="2"/>
      <c r="S201" s="2"/>
    </row>
    <row r="202">
      <c r="B202" s="2"/>
      <c r="K202" s="7"/>
      <c r="M202" s="2"/>
      <c r="S202" s="2"/>
    </row>
    <row r="203">
      <c r="B203" s="2"/>
      <c r="K203" s="7"/>
      <c r="M203" s="2"/>
      <c r="S203" s="2"/>
    </row>
    <row r="204">
      <c r="B204" s="2"/>
      <c r="K204" s="7"/>
      <c r="M204" s="2"/>
      <c r="S204" s="2"/>
    </row>
    <row r="205">
      <c r="B205" s="2"/>
      <c r="K205" s="7"/>
      <c r="M205" s="2"/>
      <c r="S205" s="2"/>
    </row>
    <row r="206">
      <c r="B206" s="2"/>
      <c r="K206" s="7"/>
      <c r="M206" s="2"/>
      <c r="S206" s="2"/>
    </row>
    <row r="207">
      <c r="B207" s="2"/>
      <c r="K207" s="7"/>
      <c r="M207" s="2"/>
      <c r="S207" s="2"/>
    </row>
    <row r="208">
      <c r="B208" s="2"/>
      <c r="K208" s="7"/>
      <c r="M208" s="2"/>
      <c r="S208" s="2"/>
    </row>
    <row r="209">
      <c r="B209" s="2"/>
      <c r="K209" s="7"/>
      <c r="M209" s="2"/>
      <c r="S209" s="2"/>
    </row>
    <row r="210">
      <c r="B210" s="2"/>
      <c r="K210" s="7"/>
      <c r="M210" s="2"/>
      <c r="S210" s="2"/>
    </row>
    <row r="211">
      <c r="B211" s="2"/>
      <c r="K211" s="7"/>
      <c r="M211" s="2"/>
      <c r="S211" s="2"/>
    </row>
    <row r="212">
      <c r="B212" s="2"/>
      <c r="K212" s="7"/>
      <c r="M212" s="2"/>
      <c r="S212" s="2"/>
    </row>
    <row r="213">
      <c r="B213" s="2"/>
      <c r="K213" s="7"/>
      <c r="M213" s="2"/>
      <c r="S213" s="2"/>
    </row>
    <row r="214">
      <c r="B214" s="2"/>
      <c r="K214" s="7"/>
      <c r="M214" s="2"/>
      <c r="S214" s="2"/>
    </row>
    <row r="215">
      <c r="B215" s="2"/>
      <c r="K215" s="7"/>
      <c r="M215" s="2"/>
      <c r="S215" s="2"/>
    </row>
    <row r="216">
      <c r="B216" s="2"/>
      <c r="K216" s="7"/>
      <c r="M216" s="2"/>
      <c r="S216" s="2"/>
    </row>
    <row r="217">
      <c r="B217" s="2"/>
      <c r="K217" s="7"/>
      <c r="M217" s="2"/>
      <c r="S217" s="2"/>
    </row>
    <row r="218">
      <c r="B218" s="2"/>
      <c r="K218" s="7"/>
      <c r="M218" s="2"/>
      <c r="S218" s="2"/>
    </row>
    <row r="219">
      <c r="B219" s="2"/>
      <c r="K219" s="7"/>
      <c r="M219" s="2"/>
      <c r="S219" s="2"/>
    </row>
    <row r="220">
      <c r="B220" s="2"/>
      <c r="K220" s="7"/>
      <c r="M220" s="2"/>
      <c r="S220" s="2"/>
    </row>
    <row r="221">
      <c r="B221" s="2"/>
      <c r="K221" s="7"/>
      <c r="M221" s="2"/>
      <c r="S221" s="2"/>
    </row>
    <row r="222">
      <c r="B222" s="2"/>
      <c r="K222" s="7"/>
      <c r="M222" s="2"/>
      <c r="S222" s="2"/>
    </row>
    <row r="223">
      <c r="B223" s="2"/>
      <c r="K223" s="7"/>
      <c r="M223" s="2"/>
      <c r="S223" s="2"/>
    </row>
    <row r="224">
      <c r="B224" s="2"/>
      <c r="K224" s="7"/>
      <c r="M224" s="2"/>
      <c r="S224" s="2"/>
    </row>
    <row r="225">
      <c r="B225" s="2"/>
      <c r="K225" s="7"/>
      <c r="M225" s="2"/>
      <c r="S225" s="2"/>
    </row>
    <row r="226">
      <c r="B226" s="2"/>
      <c r="K226" s="7"/>
      <c r="M226" s="2"/>
      <c r="S226" s="2"/>
    </row>
    <row r="227">
      <c r="B227" s="2"/>
      <c r="K227" s="7"/>
      <c r="M227" s="2"/>
      <c r="S227" s="2"/>
    </row>
    <row r="228">
      <c r="B228" s="2"/>
      <c r="K228" s="7"/>
      <c r="M228" s="2"/>
      <c r="S228" s="2"/>
    </row>
    <row r="229">
      <c r="B229" s="2"/>
      <c r="K229" s="7"/>
      <c r="M229" s="2"/>
      <c r="S229" s="2"/>
    </row>
    <row r="230">
      <c r="B230" s="2"/>
      <c r="K230" s="7"/>
      <c r="M230" s="2"/>
      <c r="S230" s="2"/>
    </row>
    <row r="231">
      <c r="B231" s="2"/>
      <c r="K231" s="7"/>
      <c r="M231" s="2"/>
      <c r="S231" s="2"/>
    </row>
    <row r="232">
      <c r="B232" s="2"/>
      <c r="K232" s="7"/>
      <c r="M232" s="2"/>
      <c r="S232" s="2"/>
    </row>
    <row r="233">
      <c r="B233" s="2"/>
      <c r="K233" s="7"/>
      <c r="M233" s="2"/>
      <c r="S233" s="2"/>
    </row>
    <row r="234">
      <c r="B234" s="2"/>
      <c r="K234" s="7"/>
      <c r="M234" s="2"/>
      <c r="S234" s="2"/>
    </row>
    <row r="235">
      <c r="B235" s="2"/>
      <c r="K235" s="7"/>
      <c r="M235" s="2"/>
      <c r="S235" s="2"/>
    </row>
    <row r="236">
      <c r="B236" s="2"/>
      <c r="K236" s="7"/>
      <c r="M236" s="2"/>
      <c r="S236" s="2"/>
    </row>
    <row r="237">
      <c r="B237" s="2"/>
      <c r="K237" s="7"/>
      <c r="M237" s="2"/>
      <c r="S237" s="2"/>
    </row>
    <row r="238">
      <c r="B238" s="2"/>
      <c r="K238" s="7"/>
      <c r="M238" s="2"/>
      <c r="S238" s="2"/>
    </row>
    <row r="239">
      <c r="B239" s="2"/>
      <c r="K239" s="7"/>
      <c r="M239" s="2"/>
      <c r="S239" s="2"/>
    </row>
    <row r="240">
      <c r="B240" s="2"/>
      <c r="K240" s="7"/>
      <c r="M240" s="2"/>
      <c r="S240" s="2"/>
    </row>
    <row r="241">
      <c r="B241" s="2"/>
      <c r="K241" s="7"/>
      <c r="M241" s="2"/>
      <c r="S241" s="2"/>
    </row>
    <row r="242">
      <c r="B242" s="2"/>
      <c r="K242" s="7"/>
      <c r="M242" s="2"/>
      <c r="S242" s="2"/>
    </row>
    <row r="243">
      <c r="B243" s="2"/>
      <c r="K243" s="7"/>
      <c r="M243" s="2"/>
      <c r="S243" s="2"/>
    </row>
    <row r="244">
      <c r="B244" s="2"/>
      <c r="K244" s="7"/>
      <c r="M244" s="2"/>
      <c r="S244" s="2"/>
    </row>
    <row r="245">
      <c r="B245" s="2"/>
      <c r="K245" s="7"/>
      <c r="M245" s="2"/>
      <c r="S245" s="2"/>
    </row>
    <row r="246">
      <c r="B246" s="2"/>
      <c r="K246" s="7"/>
      <c r="M246" s="2"/>
      <c r="S246" s="2"/>
    </row>
    <row r="247">
      <c r="B247" s="2"/>
      <c r="K247" s="7"/>
      <c r="M247" s="2"/>
      <c r="S247" s="2"/>
    </row>
    <row r="248">
      <c r="B248" s="2"/>
      <c r="K248" s="7"/>
      <c r="M248" s="2"/>
      <c r="S248" s="2"/>
    </row>
    <row r="249">
      <c r="B249" s="2"/>
      <c r="K249" s="7"/>
      <c r="M249" s="2"/>
      <c r="S249" s="2"/>
    </row>
    <row r="250">
      <c r="B250" s="2"/>
      <c r="K250" s="7"/>
      <c r="M250" s="2"/>
      <c r="S250" s="2"/>
    </row>
    <row r="251">
      <c r="B251" s="2"/>
      <c r="K251" s="7"/>
      <c r="M251" s="2"/>
      <c r="S251" s="2"/>
    </row>
    <row r="252">
      <c r="B252" s="2"/>
      <c r="K252" s="7"/>
      <c r="M252" s="2"/>
      <c r="S252" s="2"/>
    </row>
    <row r="253">
      <c r="B253" s="2"/>
      <c r="K253" s="7"/>
      <c r="M253" s="2"/>
      <c r="S253" s="2"/>
    </row>
    <row r="254">
      <c r="B254" s="2"/>
      <c r="K254" s="7"/>
      <c r="M254" s="2"/>
      <c r="S254" s="2"/>
    </row>
    <row r="255">
      <c r="B255" s="2"/>
      <c r="K255" s="7"/>
      <c r="M255" s="2"/>
      <c r="S255" s="2"/>
    </row>
    <row r="256">
      <c r="B256" s="2"/>
      <c r="K256" s="7"/>
      <c r="M256" s="2"/>
      <c r="S256" s="2"/>
    </row>
    <row r="257">
      <c r="B257" s="2"/>
      <c r="K257" s="7"/>
      <c r="M257" s="2"/>
      <c r="S257" s="2"/>
    </row>
    <row r="258">
      <c r="B258" s="2"/>
      <c r="K258" s="7"/>
      <c r="M258" s="2"/>
      <c r="S258" s="2"/>
    </row>
    <row r="259">
      <c r="B259" s="2"/>
      <c r="K259" s="7"/>
      <c r="M259" s="2"/>
      <c r="S259" s="2"/>
    </row>
    <row r="260">
      <c r="B260" s="2"/>
      <c r="K260" s="7"/>
      <c r="M260" s="2"/>
      <c r="S260" s="2"/>
    </row>
    <row r="261">
      <c r="B261" s="2"/>
      <c r="K261" s="7"/>
      <c r="M261" s="2"/>
      <c r="S261" s="2"/>
    </row>
    <row r="262">
      <c r="B262" s="2"/>
      <c r="K262" s="7"/>
      <c r="M262" s="2"/>
      <c r="S262" s="2"/>
    </row>
    <row r="263">
      <c r="B263" s="2"/>
      <c r="K263" s="7"/>
      <c r="M263" s="2"/>
      <c r="S263" s="2"/>
    </row>
    <row r="264">
      <c r="B264" s="2"/>
      <c r="K264" s="7"/>
      <c r="M264" s="2"/>
      <c r="S264" s="2"/>
    </row>
    <row r="265">
      <c r="B265" s="2"/>
      <c r="K265" s="7"/>
      <c r="M265" s="2"/>
      <c r="S265" s="2"/>
    </row>
    <row r="266">
      <c r="B266" s="2"/>
      <c r="K266" s="7"/>
      <c r="M266" s="2"/>
      <c r="S266" s="2"/>
    </row>
    <row r="267">
      <c r="B267" s="2"/>
      <c r="K267" s="7"/>
      <c r="M267" s="2"/>
      <c r="S267" s="2"/>
    </row>
    <row r="268">
      <c r="B268" s="2"/>
      <c r="K268" s="7"/>
      <c r="M268" s="2"/>
      <c r="S268" s="2"/>
    </row>
    <row r="269">
      <c r="B269" s="2"/>
      <c r="K269" s="7"/>
      <c r="M269" s="2"/>
      <c r="S269" s="2"/>
    </row>
    <row r="270">
      <c r="B270" s="2"/>
      <c r="K270" s="7"/>
      <c r="M270" s="2"/>
      <c r="S270" s="2"/>
    </row>
    <row r="271">
      <c r="B271" s="2"/>
      <c r="K271" s="7"/>
      <c r="M271" s="2"/>
      <c r="S271" s="2"/>
    </row>
    <row r="272">
      <c r="B272" s="2"/>
      <c r="K272" s="7"/>
      <c r="M272" s="2"/>
      <c r="S272" s="2"/>
    </row>
    <row r="273">
      <c r="B273" s="2"/>
      <c r="K273" s="7"/>
      <c r="M273" s="2"/>
      <c r="S273" s="2"/>
    </row>
    <row r="274">
      <c r="B274" s="2"/>
      <c r="K274" s="7"/>
      <c r="M274" s="2"/>
      <c r="S274" s="2"/>
    </row>
    <row r="275">
      <c r="B275" s="2"/>
      <c r="K275" s="7"/>
      <c r="M275" s="2"/>
      <c r="S275" s="2"/>
    </row>
    <row r="276">
      <c r="B276" s="2"/>
      <c r="K276" s="7"/>
      <c r="M276" s="2"/>
      <c r="S276" s="2"/>
    </row>
    <row r="277">
      <c r="B277" s="2"/>
      <c r="K277" s="7"/>
      <c r="M277" s="2"/>
      <c r="S277" s="2"/>
    </row>
    <row r="278">
      <c r="B278" s="2"/>
      <c r="K278" s="7"/>
      <c r="M278" s="2"/>
      <c r="S278" s="2"/>
    </row>
    <row r="279">
      <c r="B279" s="2"/>
      <c r="K279" s="7"/>
      <c r="M279" s="2"/>
      <c r="S279" s="2"/>
    </row>
    <row r="280">
      <c r="B280" s="2"/>
      <c r="K280" s="7"/>
      <c r="M280" s="2"/>
      <c r="S280" s="2"/>
    </row>
    <row r="281">
      <c r="B281" s="2"/>
      <c r="K281" s="7"/>
      <c r="M281" s="2"/>
      <c r="S281" s="2"/>
    </row>
    <row r="282">
      <c r="B282" s="2"/>
      <c r="K282" s="7"/>
      <c r="M282" s="2"/>
      <c r="S282" s="2"/>
    </row>
    <row r="283">
      <c r="B283" s="2"/>
      <c r="K283" s="7"/>
      <c r="M283" s="2"/>
      <c r="S283" s="2"/>
    </row>
    <row r="284">
      <c r="B284" s="2"/>
      <c r="K284" s="7"/>
      <c r="M284" s="2"/>
      <c r="S284" s="2"/>
    </row>
    <row r="285">
      <c r="B285" s="2"/>
      <c r="K285" s="7"/>
      <c r="M285" s="2"/>
      <c r="S285" s="2"/>
    </row>
    <row r="286">
      <c r="B286" s="2"/>
      <c r="K286" s="7"/>
      <c r="M286" s="2"/>
      <c r="S286" s="2"/>
    </row>
    <row r="287">
      <c r="B287" s="2"/>
      <c r="K287" s="7"/>
      <c r="M287" s="2"/>
      <c r="S287" s="2"/>
    </row>
    <row r="288">
      <c r="B288" s="2"/>
      <c r="K288" s="7"/>
      <c r="M288" s="2"/>
      <c r="S288" s="2"/>
    </row>
    <row r="289">
      <c r="B289" s="2"/>
      <c r="K289" s="7"/>
      <c r="M289" s="2"/>
      <c r="S289" s="2"/>
    </row>
    <row r="290">
      <c r="B290" s="2"/>
      <c r="K290" s="7"/>
      <c r="M290" s="2"/>
      <c r="S290" s="2"/>
    </row>
    <row r="291">
      <c r="B291" s="2"/>
      <c r="K291" s="7"/>
      <c r="M291" s="2"/>
      <c r="S291" s="2"/>
    </row>
    <row r="292">
      <c r="B292" s="2"/>
      <c r="K292" s="7"/>
      <c r="M292" s="2"/>
      <c r="S292" s="2"/>
    </row>
    <row r="293">
      <c r="B293" s="2"/>
      <c r="K293" s="7"/>
      <c r="M293" s="2"/>
      <c r="S293" s="2"/>
    </row>
    <row r="294">
      <c r="B294" s="2"/>
      <c r="K294" s="7"/>
      <c r="M294" s="2"/>
      <c r="S294" s="2"/>
    </row>
    <row r="295">
      <c r="B295" s="2"/>
      <c r="K295" s="7"/>
      <c r="M295" s="2"/>
      <c r="S295" s="2"/>
    </row>
    <row r="296">
      <c r="B296" s="2"/>
      <c r="K296" s="7"/>
      <c r="M296" s="2"/>
      <c r="S296" s="2"/>
    </row>
    <row r="297">
      <c r="B297" s="2"/>
      <c r="K297" s="7"/>
      <c r="M297" s="2"/>
      <c r="S297" s="2"/>
    </row>
    <row r="298">
      <c r="B298" s="2"/>
      <c r="K298" s="7"/>
      <c r="M298" s="2"/>
      <c r="S298" s="2"/>
    </row>
    <row r="299">
      <c r="B299" s="2"/>
      <c r="K299" s="7"/>
      <c r="M299" s="2"/>
      <c r="S299" s="2"/>
    </row>
    <row r="300">
      <c r="B300" s="2"/>
      <c r="K300" s="7"/>
      <c r="M300" s="2"/>
      <c r="S300" s="2"/>
    </row>
    <row r="301">
      <c r="B301" s="2"/>
      <c r="K301" s="7"/>
      <c r="M301" s="2"/>
      <c r="S301" s="2"/>
    </row>
    <row r="302">
      <c r="B302" s="2"/>
      <c r="K302" s="7"/>
      <c r="M302" s="2"/>
      <c r="S302" s="2"/>
    </row>
    <row r="303">
      <c r="B303" s="2"/>
      <c r="K303" s="7"/>
      <c r="M303" s="2"/>
      <c r="S303" s="2"/>
    </row>
    <row r="304">
      <c r="B304" s="2"/>
      <c r="K304" s="7"/>
      <c r="M304" s="2"/>
      <c r="S304" s="2"/>
    </row>
    <row r="305">
      <c r="B305" s="2"/>
      <c r="K305" s="7"/>
      <c r="M305" s="2"/>
      <c r="S305" s="2"/>
    </row>
    <row r="306">
      <c r="B306" s="2"/>
      <c r="K306" s="7"/>
      <c r="M306" s="2"/>
      <c r="S306" s="2"/>
    </row>
    <row r="307">
      <c r="B307" s="2"/>
      <c r="K307" s="7"/>
      <c r="M307" s="2"/>
      <c r="S307" s="2"/>
    </row>
    <row r="308">
      <c r="B308" s="2"/>
      <c r="K308" s="7"/>
      <c r="M308" s="2"/>
      <c r="S308" s="2"/>
    </row>
    <row r="309">
      <c r="B309" s="2"/>
      <c r="K309" s="7"/>
      <c r="M309" s="2"/>
      <c r="S309" s="2"/>
    </row>
    <row r="310">
      <c r="B310" s="2"/>
      <c r="K310" s="7"/>
      <c r="M310" s="2"/>
      <c r="S310" s="2"/>
    </row>
    <row r="311">
      <c r="B311" s="2"/>
      <c r="K311" s="7"/>
      <c r="M311" s="2"/>
      <c r="S311" s="2"/>
    </row>
    <row r="312">
      <c r="B312" s="2"/>
      <c r="K312" s="7"/>
      <c r="M312" s="2"/>
      <c r="S312" s="2"/>
    </row>
    <row r="313">
      <c r="B313" s="2"/>
      <c r="K313" s="7"/>
      <c r="M313" s="2"/>
      <c r="S313" s="2"/>
    </row>
    <row r="314">
      <c r="B314" s="2"/>
      <c r="K314" s="7"/>
      <c r="M314" s="2"/>
      <c r="S314" s="2"/>
    </row>
    <row r="315">
      <c r="B315" s="2"/>
      <c r="K315" s="7"/>
      <c r="M315" s="2"/>
      <c r="S315" s="2"/>
    </row>
    <row r="316">
      <c r="B316" s="2"/>
      <c r="K316" s="7"/>
      <c r="M316" s="2"/>
      <c r="S316" s="2"/>
    </row>
    <row r="317">
      <c r="B317" s="2"/>
      <c r="K317" s="7"/>
      <c r="M317" s="2"/>
      <c r="S317" s="2"/>
    </row>
    <row r="318">
      <c r="B318" s="2"/>
      <c r="K318" s="7"/>
      <c r="M318" s="2"/>
      <c r="S318" s="2"/>
    </row>
    <row r="319">
      <c r="B319" s="2"/>
      <c r="K319" s="7"/>
      <c r="M319" s="2"/>
      <c r="S319" s="2"/>
    </row>
    <row r="320">
      <c r="B320" s="2"/>
      <c r="K320" s="7"/>
      <c r="M320" s="2"/>
      <c r="S320" s="2"/>
    </row>
    <row r="321">
      <c r="B321" s="2"/>
      <c r="K321" s="7"/>
      <c r="M321" s="2"/>
      <c r="S321" s="2"/>
    </row>
    <row r="322">
      <c r="B322" s="2"/>
      <c r="K322" s="7"/>
      <c r="M322" s="2"/>
      <c r="S322" s="2"/>
    </row>
    <row r="323">
      <c r="B323" s="2"/>
      <c r="K323" s="7"/>
      <c r="M323" s="2"/>
      <c r="S323" s="2"/>
    </row>
    <row r="324">
      <c r="B324" s="2"/>
      <c r="K324" s="7"/>
      <c r="M324" s="2"/>
      <c r="S324" s="2"/>
    </row>
    <row r="325">
      <c r="B325" s="2"/>
      <c r="K325" s="7"/>
      <c r="M325" s="2"/>
      <c r="S325" s="2"/>
    </row>
    <row r="326">
      <c r="B326" s="2"/>
      <c r="K326" s="7"/>
      <c r="M326" s="2"/>
      <c r="S326" s="2"/>
    </row>
    <row r="327">
      <c r="B327" s="2"/>
      <c r="K327" s="7"/>
      <c r="M327" s="2"/>
      <c r="S327" s="2"/>
    </row>
    <row r="328">
      <c r="B328" s="2"/>
      <c r="K328" s="7"/>
      <c r="M328" s="2"/>
      <c r="S328" s="2"/>
    </row>
    <row r="329">
      <c r="B329" s="2"/>
      <c r="K329" s="7"/>
      <c r="M329" s="2"/>
      <c r="S329" s="2"/>
    </row>
    <row r="330">
      <c r="B330" s="2"/>
      <c r="K330" s="7"/>
      <c r="M330" s="2"/>
      <c r="S330" s="2"/>
    </row>
    <row r="331">
      <c r="B331" s="2"/>
      <c r="K331" s="7"/>
      <c r="M331" s="2"/>
      <c r="S331" s="2"/>
    </row>
    <row r="332">
      <c r="B332" s="2"/>
      <c r="K332" s="7"/>
      <c r="M332" s="2"/>
      <c r="S332" s="2"/>
    </row>
    <row r="333">
      <c r="B333" s="2"/>
      <c r="K333" s="7"/>
      <c r="M333" s="2"/>
      <c r="S333" s="2"/>
    </row>
    <row r="334">
      <c r="B334" s="2"/>
      <c r="K334" s="7"/>
      <c r="M334" s="2"/>
      <c r="S334" s="2"/>
    </row>
    <row r="335">
      <c r="B335" s="2"/>
      <c r="K335" s="7"/>
      <c r="M335" s="2"/>
      <c r="S335" s="2"/>
    </row>
    <row r="336">
      <c r="B336" s="2"/>
      <c r="K336" s="7"/>
      <c r="M336" s="2"/>
      <c r="S336" s="2"/>
    </row>
    <row r="337">
      <c r="B337" s="2"/>
      <c r="K337" s="7"/>
      <c r="M337" s="2"/>
      <c r="S337" s="2"/>
    </row>
    <row r="338">
      <c r="B338" s="2"/>
      <c r="K338" s="7"/>
      <c r="M338" s="2"/>
      <c r="S338" s="2"/>
    </row>
    <row r="339">
      <c r="B339" s="2"/>
      <c r="K339" s="7"/>
      <c r="M339" s="2"/>
      <c r="S339" s="2"/>
    </row>
    <row r="340">
      <c r="B340" s="2"/>
      <c r="K340" s="7"/>
      <c r="M340" s="2"/>
      <c r="S340" s="2"/>
    </row>
    <row r="341">
      <c r="B341" s="2"/>
      <c r="K341" s="7"/>
      <c r="M341" s="2"/>
      <c r="S341" s="2"/>
    </row>
    <row r="342">
      <c r="B342" s="2"/>
      <c r="K342" s="7"/>
      <c r="M342" s="2"/>
      <c r="S342" s="2"/>
    </row>
    <row r="343">
      <c r="B343" s="2"/>
      <c r="K343" s="7"/>
      <c r="M343" s="2"/>
      <c r="S343" s="2"/>
    </row>
    <row r="344">
      <c r="B344" s="2"/>
      <c r="K344" s="7"/>
      <c r="M344" s="2"/>
      <c r="S344" s="2"/>
    </row>
    <row r="345">
      <c r="B345" s="2"/>
      <c r="K345" s="7"/>
      <c r="M345" s="2"/>
      <c r="S345" s="2"/>
    </row>
    <row r="346">
      <c r="B346" s="2"/>
      <c r="K346" s="7"/>
      <c r="M346" s="2"/>
      <c r="S346" s="2"/>
    </row>
    <row r="347">
      <c r="B347" s="2"/>
      <c r="K347" s="7"/>
      <c r="M347" s="2"/>
      <c r="S347" s="2"/>
    </row>
    <row r="348">
      <c r="B348" s="2"/>
      <c r="K348" s="7"/>
      <c r="M348" s="2"/>
      <c r="S348" s="2"/>
    </row>
    <row r="349">
      <c r="B349" s="2"/>
      <c r="K349" s="7"/>
      <c r="M349" s="2"/>
      <c r="S349" s="2"/>
    </row>
    <row r="350">
      <c r="B350" s="2"/>
      <c r="K350" s="7"/>
      <c r="M350" s="2"/>
      <c r="S350" s="2"/>
    </row>
    <row r="351">
      <c r="B351" s="2"/>
      <c r="K351" s="7"/>
      <c r="M351" s="2"/>
      <c r="S351" s="2"/>
    </row>
    <row r="352">
      <c r="B352" s="2"/>
      <c r="K352" s="7"/>
      <c r="M352" s="2"/>
      <c r="S352" s="2"/>
    </row>
    <row r="353">
      <c r="B353" s="2"/>
      <c r="K353" s="7"/>
      <c r="M353" s="2"/>
      <c r="S353" s="2"/>
    </row>
    <row r="354">
      <c r="B354" s="2"/>
      <c r="K354" s="7"/>
      <c r="M354" s="2"/>
      <c r="S354" s="2"/>
    </row>
    <row r="355">
      <c r="B355" s="2"/>
      <c r="K355" s="7"/>
      <c r="M355" s="2"/>
      <c r="S355" s="2"/>
    </row>
    <row r="356">
      <c r="B356" s="2"/>
      <c r="K356" s="7"/>
      <c r="M356" s="2"/>
      <c r="S356" s="2"/>
    </row>
    <row r="357">
      <c r="B357" s="2"/>
      <c r="K357" s="7"/>
      <c r="M357" s="2"/>
      <c r="S357" s="2"/>
    </row>
    <row r="358">
      <c r="B358" s="2"/>
      <c r="K358" s="7"/>
      <c r="M358" s="2"/>
      <c r="S358" s="2"/>
    </row>
    <row r="359">
      <c r="B359" s="2"/>
      <c r="K359" s="7"/>
      <c r="M359" s="2"/>
      <c r="S359" s="2"/>
    </row>
    <row r="360">
      <c r="B360" s="2"/>
      <c r="K360" s="7"/>
      <c r="M360" s="2"/>
      <c r="S360" s="2"/>
    </row>
    <row r="361">
      <c r="B361" s="2"/>
      <c r="K361" s="7"/>
      <c r="M361" s="2"/>
      <c r="S361" s="2"/>
    </row>
    <row r="362">
      <c r="B362" s="2"/>
      <c r="K362" s="7"/>
      <c r="M362" s="2"/>
      <c r="S362" s="2"/>
    </row>
    <row r="363">
      <c r="B363" s="2"/>
      <c r="K363" s="7"/>
      <c r="M363" s="2"/>
      <c r="S363" s="2"/>
    </row>
    <row r="364">
      <c r="B364" s="2"/>
      <c r="K364" s="7"/>
      <c r="M364" s="2"/>
      <c r="S364" s="2"/>
    </row>
    <row r="365">
      <c r="B365" s="2"/>
      <c r="K365" s="7"/>
      <c r="M365" s="2"/>
      <c r="S365" s="2"/>
    </row>
    <row r="366">
      <c r="B366" s="2"/>
      <c r="K366" s="7"/>
      <c r="M366" s="2"/>
      <c r="S366" s="2"/>
    </row>
    <row r="367">
      <c r="B367" s="2"/>
      <c r="K367" s="7"/>
      <c r="M367" s="2"/>
      <c r="S367" s="2"/>
    </row>
    <row r="368">
      <c r="B368" s="2"/>
      <c r="K368" s="7"/>
      <c r="M368" s="2"/>
      <c r="S368" s="2"/>
    </row>
    <row r="369">
      <c r="B369" s="2"/>
      <c r="K369" s="7"/>
      <c r="M369" s="2"/>
      <c r="S369" s="2"/>
    </row>
    <row r="370">
      <c r="B370" s="2"/>
      <c r="K370" s="7"/>
      <c r="M370" s="2"/>
      <c r="S370" s="2"/>
    </row>
    <row r="371">
      <c r="B371" s="2"/>
      <c r="K371" s="7"/>
      <c r="M371" s="2"/>
      <c r="S371" s="2"/>
    </row>
    <row r="372">
      <c r="B372" s="2"/>
      <c r="K372" s="7"/>
      <c r="M372" s="2"/>
      <c r="S372" s="2"/>
    </row>
    <row r="373">
      <c r="B373" s="2"/>
      <c r="K373" s="7"/>
      <c r="M373" s="2"/>
      <c r="S373" s="2"/>
    </row>
    <row r="374">
      <c r="B374" s="2"/>
      <c r="K374" s="7"/>
      <c r="M374" s="2"/>
      <c r="S374" s="2"/>
    </row>
    <row r="375">
      <c r="B375" s="2"/>
      <c r="K375" s="7"/>
      <c r="M375" s="2"/>
      <c r="S375" s="2"/>
    </row>
    <row r="376">
      <c r="B376" s="2"/>
      <c r="K376" s="7"/>
      <c r="M376" s="2"/>
      <c r="S376" s="2"/>
    </row>
    <row r="377">
      <c r="B377" s="2"/>
      <c r="K377" s="7"/>
      <c r="M377" s="2"/>
      <c r="S377" s="2"/>
    </row>
    <row r="378">
      <c r="B378" s="2"/>
      <c r="K378" s="7"/>
      <c r="M378" s="2"/>
      <c r="S378" s="2"/>
    </row>
    <row r="379">
      <c r="B379" s="2"/>
      <c r="K379" s="7"/>
      <c r="M379" s="2"/>
      <c r="S379" s="2"/>
    </row>
    <row r="380">
      <c r="B380" s="2"/>
      <c r="K380" s="7"/>
      <c r="M380" s="2"/>
      <c r="S380" s="2"/>
    </row>
    <row r="381">
      <c r="B381" s="2"/>
      <c r="K381" s="7"/>
      <c r="M381" s="2"/>
      <c r="S381" s="2"/>
    </row>
    <row r="382">
      <c r="B382" s="2"/>
      <c r="K382" s="7"/>
      <c r="M382" s="2"/>
      <c r="S382" s="2"/>
    </row>
    <row r="383">
      <c r="B383" s="2"/>
      <c r="K383" s="7"/>
      <c r="M383" s="2"/>
      <c r="S383" s="2"/>
    </row>
    <row r="384">
      <c r="B384" s="2"/>
      <c r="K384" s="7"/>
      <c r="M384" s="2"/>
      <c r="S384" s="2"/>
    </row>
    <row r="385">
      <c r="B385" s="2"/>
      <c r="K385" s="7"/>
      <c r="M385" s="2"/>
      <c r="S385" s="2"/>
    </row>
    <row r="386">
      <c r="B386" s="2"/>
      <c r="K386" s="7"/>
      <c r="M386" s="2"/>
      <c r="S386" s="2"/>
    </row>
    <row r="387">
      <c r="B387" s="2"/>
      <c r="K387" s="7"/>
      <c r="M387" s="2"/>
      <c r="S387" s="2"/>
    </row>
    <row r="388">
      <c r="B388" s="2"/>
      <c r="K388" s="7"/>
      <c r="M388" s="2"/>
      <c r="S388" s="2"/>
    </row>
    <row r="389">
      <c r="B389" s="2"/>
      <c r="K389" s="7"/>
      <c r="M389" s="2"/>
      <c r="S389" s="2"/>
    </row>
    <row r="390">
      <c r="B390" s="2"/>
      <c r="K390" s="7"/>
      <c r="M390" s="2"/>
      <c r="S390" s="2"/>
    </row>
    <row r="391">
      <c r="B391" s="2"/>
      <c r="K391" s="7"/>
      <c r="M391" s="2"/>
      <c r="S391" s="2"/>
    </row>
    <row r="392">
      <c r="B392" s="2"/>
      <c r="K392" s="7"/>
      <c r="M392" s="2"/>
      <c r="S392" s="2"/>
    </row>
    <row r="393">
      <c r="B393" s="2"/>
      <c r="K393" s="7"/>
      <c r="M393" s="2"/>
      <c r="S393" s="2"/>
    </row>
    <row r="394">
      <c r="B394" s="2"/>
      <c r="K394" s="7"/>
      <c r="M394" s="2"/>
      <c r="S394" s="2"/>
    </row>
    <row r="395">
      <c r="B395" s="2"/>
      <c r="K395" s="7"/>
      <c r="M395" s="2"/>
      <c r="S395" s="2"/>
    </row>
    <row r="396">
      <c r="B396" s="2"/>
      <c r="K396" s="7"/>
      <c r="M396" s="2"/>
      <c r="S396" s="2"/>
    </row>
    <row r="397">
      <c r="B397" s="2"/>
      <c r="K397" s="7"/>
      <c r="M397" s="2"/>
      <c r="S397" s="2"/>
    </row>
    <row r="398">
      <c r="B398" s="2"/>
      <c r="K398" s="7"/>
      <c r="M398" s="2"/>
      <c r="S398" s="2"/>
    </row>
    <row r="399">
      <c r="B399" s="2"/>
      <c r="K399" s="7"/>
      <c r="M399" s="2"/>
      <c r="S399" s="2"/>
    </row>
    <row r="400">
      <c r="B400" s="2"/>
      <c r="K400" s="7"/>
      <c r="M400" s="2"/>
      <c r="S400" s="2"/>
    </row>
    <row r="401">
      <c r="B401" s="2"/>
      <c r="K401" s="7"/>
      <c r="M401" s="2"/>
      <c r="S401" s="2"/>
    </row>
    <row r="402">
      <c r="B402" s="2"/>
      <c r="K402" s="7"/>
      <c r="M402" s="2"/>
      <c r="S402" s="2"/>
    </row>
    <row r="403">
      <c r="B403" s="2"/>
      <c r="K403" s="7"/>
      <c r="M403" s="2"/>
      <c r="S403" s="2"/>
    </row>
    <row r="404">
      <c r="B404" s="2"/>
      <c r="K404" s="7"/>
      <c r="M404" s="2"/>
      <c r="S404" s="2"/>
    </row>
    <row r="405">
      <c r="B405" s="2"/>
      <c r="K405" s="7"/>
      <c r="M405" s="2"/>
      <c r="S405" s="2"/>
    </row>
    <row r="406">
      <c r="B406" s="2"/>
      <c r="K406" s="7"/>
      <c r="M406" s="2"/>
      <c r="S406" s="2"/>
    </row>
    <row r="407">
      <c r="B407" s="2"/>
      <c r="K407" s="7"/>
      <c r="M407" s="2"/>
      <c r="S407" s="2"/>
    </row>
    <row r="408">
      <c r="B408" s="2"/>
      <c r="K408" s="7"/>
      <c r="M408" s="2"/>
      <c r="S408" s="2"/>
    </row>
    <row r="409">
      <c r="B409" s="2"/>
      <c r="K409" s="7"/>
      <c r="M409" s="2"/>
      <c r="S409" s="2"/>
    </row>
    <row r="410">
      <c r="B410" s="2"/>
      <c r="K410" s="7"/>
      <c r="M410" s="2"/>
      <c r="S410" s="2"/>
    </row>
    <row r="411">
      <c r="B411" s="2"/>
      <c r="K411" s="7"/>
      <c r="M411" s="2"/>
      <c r="S411" s="2"/>
    </row>
    <row r="412">
      <c r="B412" s="2"/>
      <c r="K412" s="7"/>
      <c r="M412" s="2"/>
      <c r="S412" s="2"/>
    </row>
    <row r="413">
      <c r="B413" s="2"/>
      <c r="K413" s="7"/>
      <c r="M413" s="2"/>
      <c r="S413" s="2"/>
    </row>
    <row r="414">
      <c r="B414" s="2"/>
      <c r="K414" s="7"/>
      <c r="M414" s="2"/>
      <c r="S414" s="2"/>
    </row>
    <row r="415">
      <c r="B415" s="2"/>
      <c r="K415" s="7"/>
      <c r="M415" s="2"/>
      <c r="S415" s="2"/>
    </row>
    <row r="416">
      <c r="B416" s="2"/>
      <c r="K416" s="7"/>
      <c r="M416" s="2"/>
      <c r="S416" s="2"/>
    </row>
    <row r="417">
      <c r="B417" s="2"/>
      <c r="K417" s="7"/>
      <c r="M417" s="2"/>
      <c r="S417" s="2"/>
    </row>
    <row r="418">
      <c r="B418" s="2"/>
      <c r="K418" s="7"/>
      <c r="M418" s="2"/>
      <c r="S418" s="2"/>
    </row>
    <row r="419">
      <c r="B419" s="2"/>
      <c r="K419" s="7"/>
      <c r="M419" s="2"/>
      <c r="S419" s="2"/>
    </row>
    <row r="420">
      <c r="B420" s="2"/>
      <c r="K420" s="7"/>
      <c r="M420" s="2"/>
      <c r="S420" s="2"/>
    </row>
    <row r="421">
      <c r="B421" s="2"/>
      <c r="K421" s="7"/>
      <c r="M421" s="2"/>
      <c r="S421" s="2"/>
    </row>
    <row r="422">
      <c r="B422" s="2"/>
      <c r="K422" s="7"/>
      <c r="M422" s="2"/>
      <c r="S422" s="2"/>
    </row>
    <row r="423">
      <c r="B423" s="2"/>
      <c r="K423" s="7"/>
      <c r="M423" s="2"/>
      <c r="S423" s="2"/>
    </row>
    <row r="424">
      <c r="B424" s="2"/>
      <c r="K424" s="7"/>
      <c r="M424" s="2"/>
      <c r="S424" s="2"/>
    </row>
    <row r="425">
      <c r="B425" s="2"/>
      <c r="K425" s="7"/>
      <c r="M425" s="2"/>
      <c r="S425" s="2"/>
    </row>
    <row r="426">
      <c r="B426" s="2"/>
      <c r="K426" s="7"/>
      <c r="M426" s="2"/>
      <c r="S426" s="2"/>
    </row>
    <row r="427">
      <c r="B427" s="2"/>
      <c r="K427" s="7"/>
      <c r="M427" s="2"/>
      <c r="S427" s="2"/>
    </row>
    <row r="428">
      <c r="B428" s="2"/>
      <c r="K428" s="7"/>
      <c r="M428" s="2"/>
      <c r="S428" s="2"/>
    </row>
    <row r="429">
      <c r="B429" s="2"/>
      <c r="K429" s="7"/>
      <c r="M429" s="2"/>
      <c r="S429" s="2"/>
    </row>
    <row r="430">
      <c r="B430" s="2"/>
      <c r="K430" s="7"/>
      <c r="M430" s="2"/>
      <c r="S430" s="2"/>
    </row>
    <row r="431">
      <c r="B431" s="2"/>
      <c r="K431" s="7"/>
      <c r="M431" s="2"/>
      <c r="S431" s="2"/>
    </row>
    <row r="432">
      <c r="B432" s="2"/>
      <c r="K432" s="7"/>
      <c r="M432" s="2"/>
      <c r="S432" s="2"/>
    </row>
    <row r="433">
      <c r="B433" s="2"/>
      <c r="K433" s="7"/>
      <c r="M433" s="2"/>
      <c r="S433" s="2"/>
    </row>
    <row r="434">
      <c r="B434" s="2"/>
      <c r="K434" s="7"/>
      <c r="M434" s="2"/>
      <c r="S434" s="2"/>
    </row>
    <row r="435">
      <c r="B435" s="2"/>
      <c r="K435" s="7"/>
      <c r="M435" s="2"/>
      <c r="S435" s="2"/>
    </row>
    <row r="436">
      <c r="B436" s="2"/>
      <c r="K436" s="7"/>
      <c r="M436" s="2"/>
      <c r="S436" s="2"/>
    </row>
    <row r="437">
      <c r="B437" s="2"/>
      <c r="K437" s="7"/>
      <c r="M437" s="2"/>
      <c r="S437" s="2"/>
    </row>
    <row r="438">
      <c r="B438" s="2"/>
      <c r="K438" s="7"/>
      <c r="M438" s="2"/>
      <c r="S438" s="2"/>
    </row>
    <row r="439">
      <c r="B439" s="2"/>
      <c r="K439" s="7"/>
      <c r="M439" s="2"/>
      <c r="S439" s="2"/>
    </row>
    <row r="440">
      <c r="B440" s="2"/>
      <c r="K440" s="7"/>
      <c r="M440" s="2"/>
      <c r="S440" s="2"/>
    </row>
    <row r="441">
      <c r="B441" s="2"/>
      <c r="K441" s="7"/>
      <c r="M441" s="2"/>
      <c r="S441" s="2"/>
    </row>
    <row r="442">
      <c r="B442" s="2"/>
      <c r="K442" s="7"/>
      <c r="M442" s="2"/>
      <c r="S442" s="2"/>
    </row>
    <row r="443">
      <c r="B443" s="2"/>
      <c r="K443" s="7"/>
      <c r="M443" s="2"/>
      <c r="S443" s="2"/>
    </row>
    <row r="444">
      <c r="B444" s="2"/>
      <c r="K444" s="7"/>
      <c r="M444" s="2"/>
      <c r="S444" s="2"/>
    </row>
    <row r="445">
      <c r="B445" s="2"/>
      <c r="K445" s="7"/>
      <c r="M445" s="2"/>
      <c r="S445" s="2"/>
    </row>
    <row r="446">
      <c r="B446" s="2"/>
      <c r="K446" s="7"/>
      <c r="M446" s="2"/>
      <c r="S446" s="2"/>
    </row>
    <row r="447">
      <c r="B447" s="2"/>
      <c r="K447" s="7"/>
      <c r="M447" s="2"/>
      <c r="S447" s="2"/>
    </row>
    <row r="448">
      <c r="B448" s="2"/>
      <c r="K448" s="7"/>
      <c r="M448" s="2"/>
      <c r="S448" s="2"/>
    </row>
    <row r="449">
      <c r="B449" s="2"/>
      <c r="K449" s="7"/>
      <c r="M449" s="2"/>
      <c r="S449" s="2"/>
    </row>
    <row r="450">
      <c r="B450" s="2"/>
      <c r="K450" s="7"/>
      <c r="M450" s="2"/>
      <c r="S450" s="2"/>
    </row>
    <row r="451">
      <c r="B451" s="2"/>
      <c r="K451" s="7"/>
      <c r="M451" s="2"/>
      <c r="S451" s="2"/>
    </row>
    <row r="452">
      <c r="B452" s="2"/>
      <c r="K452" s="7"/>
      <c r="M452" s="2"/>
      <c r="S452" s="2"/>
    </row>
    <row r="453">
      <c r="B453" s="2"/>
      <c r="K453" s="7"/>
      <c r="M453" s="2"/>
      <c r="S453" s="2"/>
    </row>
    <row r="454">
      <c r="B454" s="2"/>
      <c r="K454" s="7"/>
      <c r="M454" s="2"/>
      <c r="S454" s="2"/>
    </row>
    <row r="455">
      <c r="B455" s="2"/>
      <c r="K455" s="7"/>
      <c r="M455" s="2"/>
      <c r="S455" s="2"/>
    </row>
    <row r="456">
      <c r="B456" s="2"/>
      <c r="K456" s="7"/>
      <c r="M456" s="2"/>
      <c r="S456" s="2"/>
    </row>
    <row r="457">
      <c r="B457" s="2"/>
      <c r="K457" s="7"/>
      <c r="M457" s="2"/>
      <c r="S457" s="2"/>
    </row>
    <row r="458">
      <c r="B458" s="2"/>
      <c r="K458" s="7"/>
      <c r="M458" s="2"/>
      <c r="S458" s="2"/>
    </row>
    <row r="459">
      <c r="B459" s="2"/>
      <c r="K459" s="7"/>
      <c r="M459" s="2"/>
      <c r="S459" s="2"/>
    </row>
    <row r="460">
      <c r="B460" s="2"/>
      <c r="K460" s="7"/>
      <c r="M460" s="2"/>
      <c r="S460" s="2"/>
    </row>
    <row r="461">
      <c r="B461" s="2"/>
      <c r="K461" s="7"/>
      <c r="M461" s="2"/>
      <c r="S461" s="2"/>
    </row>
    <row r="462">
      <c r="B462" s="2"/>
      <c r="K462" s="7"/>
      <c r="M462" s="2"/>
      <c r="S462" s="2"/>
    </row>
    <row r="463">
      <c r="B463" s="2"/>
      <c r="K463" s="7"/>
      <c r="M463" s="2"/>
      <c r="S463" s="2"/>
    </row>
    <row r="464">
      <c r="B464" s="2"/>
      <c r="K464" s="7"/>
      <c r="M464" s="2"/>
      <c r="S464" s="2"/>
    </row>
    <row r="465">
      <c r="B465" s="2"/>
      <c r="K465" s="7"/>
      <c r="M465" s="2"/>
      <c r="S465" s="2"/>
    </row>
    <row r="466">
      <c r="B466" s="2"/>
      <c r="K466" s="7"/>
      <c r="M466" s="2"/>
      <c r="S466" s="2"/>
    </row>
    <row r="467">
      <c r="B467" s="2"/>
      <c r="K467" s="7"/>
      <c r="M467" s="2"/>
      <c r="S467" s="2"/>
    </row>
    <row r="468">
      <c r="B468" s="2"/>
      <c r="K468" s="7"/>
      <c r="M468" s="2"/>
      <c r="S468" s="2"/>
    </row>
    <row r="469">
      <c r="B469" s="2"/>
      <c r="K469" s="7"/>
      <c r="M469" s="2"/>
      <c r="S469" s="2"/>
    </row>
    <row r="470">
      <c r="B470" s="2"/>
      <c r="K470" s="7"/>
      <c r="M470" s="2"/>
      <c r="S470" s="2"/>
    </row>
    <row r="471">
      <c r="B471" s="2"/>
      <c r="K471" s="7"/>
      <c r="M471" s="2"/>
      <c r="S471" s="2"/>
    </row>
    <row r="472">
      <c r="B472" s="2"/>
      <c r="K472" s="7"/>
      <c r="M472" s="2"/>
      <c r="S472" s="2"/>
    </row>
    <row r="473">
      <c r="B473" s="2"/>
      <c r="K473" s="7"/>
      <c r="M473" s="2"/>
      <c r="S473" s="2"/>
    </row>
    <row r="474">
      <c r="B474" s="2"/>
      <c r="K474" s="7"/>
      <c r="M474" s="2"/>
      <c r="S474" s="2"/>
    </row>
    <row r="475">
      <c r="B475" s="2"/>
      <c r="K475" s="7"/>
      <c r="M475" s="2"/>
      <c r="S475" s="2"/>
    </row>
    <row r="476">
      <c r="B476" s="2"/>
      <c r="K476" s="7"/>
      <c r="M476" s="2"/>
      <c r="S476" s="2"/>
    </row>
    <row r="477">
      <c r="B477" s="2"/>
      <c r="K477" s="7"/>
      <c r="M477" s="2"/>
      <c r="S477" s="2"/>
    </row>
    <row r="478">
      <c r="B478" s="2"/>
      <c r="K478" s="7"/>
      <c r="M478" s="2"/>
      <c r="S478" s="2"/>
    </row>
    <row r="479">
      <c r="B479" s="2"/>
      <c r="K479" s="7"/>
      <c r="M479" s="2"/>
      <c r="S479" s="2"/>
    </row>
    <row r="480">
      <c r="B480" s="2"/>
      <c r="K480" s="7"/>
      <c r="M480" s="2"/>
      <c r="S480" s="2"/>
    </row>
    <row r="481">
      <c r="B481" s="2"/>
      <c r="K481" s="7"/>
      <c r="M481" s="2"/>
      <c r="S481" s="2"/>
    </row>
    <row r="482">
      <c r="B482" s="2"/>
      <c r="K482" s="7"/>
      <c r="M482" s="2"/>
      <c r="S482" s="2"/>
    </row>
    <row r="483">
      <c r="B483" s="2"/>
      <c r="K483" s="7"/>
      <c r="M483" s="2"/>
      <c r="S483" s="2"/>
    </row>
    <row r="484">
      <c r="B484" s="2"/>
      <c r="K484" s="7"/>
      <c r="M484" s="2"/>
      <c r="S484" s="2"/>
    </row>
    <row r="485">
      <c r="B485" s="2"/>
      <c r="K485" s="7"/>
      <c r="M485" s="2"/>
      <c r="S485" s="2"/>
    </row>
    <row r="486">
      <c r="B486" s="2"/>
      <c r="K486" s="7"/>
      <c r="M486" s="2"/>
      <c r="S486" s="2"/>
    </row>
    <row r="487">
      <c r="B487" s="2"/>
      <c r="K487" s="7"/>
      <c r="M487" s="2"/>
      <c r="S487" s="2"/>
    </row>
    <row r="488">
      <c r="B488" s="2"/>
      <c r="K488" s="7"/>
      <c r="M488" s="2"/>
      <c r="S488" s="2"/>
    </row>
    <row r="489">
      <c r="B489" s="2"/>
      <c r="K489" s="7"/>
      <c r="M489" s="2"/>
      <c r="S489" s="2"/>
    </row>
    <row r="490">
      <c r="B490" s="2"/>
      <c r="K490" s="7"/>
      <c r="M490" s="2"/>
      <c r="S490" s="2"/>
    </row>
    <row r="491">
      <c r="B491" s="2"/>
      <c r="K491" s="7"/>
      <c r="M491" s="2"/>
      <c r="S491" s="2"/>
    </row>
    <row r="492">
      <c r="B492" s="2"/>
      <c r="K492" s="7"/>
      <c r="M492" s="2"/>
      <c r="S492" s="2"/>
    </row>
    <row r="493">
      <c r="B493" s="2"/>
      <c r="K493" s="7"/>
      <c r="M493" s="2"/>
      <c r="S493" s="2"/>
    </row>
    <row r="494">
      <c r="B494" s="2"/>
      <c r="K494" s="7"/>
      <c r="M494" s="2"/>
      <c r="S494" s="2"/>
    </row>
    <row r="495">
      <c r="B495" s="2"/>
      <c r="K495" s="7"/>
      <c r="M495" s="2"/>
      <c r="S495" s="2"/>
    </row>
    <row r="496">
      <c r="B496" s="2"/>
      <c r="K496" s="7"/>
      <c r="M496" s="2"/>
      <c r="S496" s="2"/>
    </row>
    <row r="497">
      <c r="B497" s="2"/>
      <c r="K497" s="7"/>
      <c r="M497" s="2"/>
      <c r="S497" s="2"/>
    </row>
    <row r="498">
      <c r="B498" s="2"/>
      <c r="K498" s="7"/>
      <c r="M498" s="2"/>
      <c r="S498" s="2"/>
    </row>
    <row r="499">
      <c r="B499" s="2"/>
      <c r="K499" s="7"/>
      <c r="M499" s="2"/>
      <c r="S499" s="2"/>
    </row>
    <row r="500">
      <c r="B500" s="2"/>
      <c r="K500" s="7"/>
      <c r="M500" s="2"/>
      <c r="S500" s="2"/>
    </row>
    <row r="501">
      <c r="B501" s="2"/>
      <c r="K501" s="7"/>
      <c r="M501" s="2"/>
      <c r="S501" s="2"/>
    </row>
    <row r="502">
      <c r="B502" s="2"/>
      <c r="K502" s="7"/>
      <c r="M502" s="2"/>
      <c r="S502" s="2"/>
    </row>
    <row r="503">
      <c r="B503" s="2"/>
      <c r="K503" s="7"/>
      <c r="M503" s="2"/>
      <c r="S503" s="2"/>
    </row>
    <row r="504">
      <c r="B504" s="2"/>
      <c r="K504" s="7"/>
      <c r="M504" s="2"/>
      <c r="S504" s="2"/>
    </row>
    <row r="505">
      <c r="B505" s="2"/>
      <c r="K505" s="7"/>
      <c r="M505" s="2"/>
      <c r="S505" s="2"/>
    </row>
    <row r="506">
      <c r="B506" s="2"/>
      <c r="K506" s="7"/>
      <c r="M506" s="2"/>
      <c r="S506" s="2"/>
    </row>
    <row r="507">
      <c r="B507" s="2"/>
      <c r="K507" s="7"/>
      <c r="M507" s="2"/>
      <c r="S507" s="2"/>
    </row>
    <row r="508">
      <c r="B508" s="2"/>
      <c r="K508" s="7"/>
      <c r="M508" s="2"/>
      <c r="S508" s="2"/>
    </row>
    <row r="509">
      <c r="B509" s="2"/>
      <c r="K509" s="7"/>
      <c r="M509" s="2"/>
      <c r="S509" s="2"/>
    </row>
    <row r="510">
      <c r="B510" s="2"/>
      <c r="K510" s="7"/>
      <c r="M510" s="2"/>
      <c r="S510" s="2"/>
    </row>
    <row r="511">
      <c r="B511" s="2"/>
      <c r="K511" s="7"/>
      <c r="M511" s="2"/>
      <c r="S511" s="2"/>
    </row>
    <row r="512">
      <c r="B512" s="2"/>
      <c r="K512" s="7"/>
      <c r="M512" s="2"/>
      <c r="S512" s="2"/>
    </row>
    <row r="513">
      <c r="B513" s="2"/>
      <c r="K513" s="7"/>
      <c r="M513" s="2"/>
      <c r="S513" s="2"/>
    </row>
    <row r="514">
      <c r="B514" s="2"/>
      <c r="K514" s="7"/>
      <c r="M514" s="2"/>
      <c r="S514" s="2"/>
    </row>
    <row r="515">
      <c r="B515" s="2"/>
      <c r="K515" s="7"/>
      <c r="M515" s="2"/>
      <c r="S515" s="2"/>
    </row>
    <row r="516">
      <c r="B516" s="2"/>
      <c r="K516" s="7"/>
      <c r="M516" s="2"/>
      <c r="S516" s="2"/>
    </row>
    <row r="517">
      <c r="B517" s="2"/>
      <c r="K517" s="7"/>
      <c r="M517" s="2"/>
      <c r="S517" s="2"/>
    </row>
    <row r="518">
      <c r="B518" s="2"/>
      <c r="K518" s="7"/>
      <c r="M518" s="2"/>
      <c r="S518" s="2"/>
    </row>
    <row r="519">
      <c r="B519" s="2"/>
      <c r="K519" s="7"/>
      <c r="M519" s="2"/>
      <c r="S519" s="2"/>
    </row>
    <row r="520">
      <c r="B520" s="2"/>
      <c r="K520" s="7"/>
      <c r="M520" s="2"/>
      <c r="S520" s="2"/>
    </row>
    <row r="521">
      <c r="B521" s="2"/>
      <c r="K521" s="7"/>
      <c r="M521" s="2"/>
      <c r="S521" s="2"/>
    </row>
    <row r="522">
      <c r="B522" s="2"/>
      <c r="K522" s="7"/>
      <c r="M522" s="2"/>
      <c r="S522" s="2"/>
    </row>
    <row r="523">
      <c r="B523" s="2"/>
      <c r="K523" s="7"/>
      <c r="M523" s="2"/>
      <c r="S523" s="2"/>
    </row>
    <row r="524">
      <c r="B524" s="2"/>
      <c r="K524" s="7"/>
      <c r="M524" s="2"/>
      <c r="S524" s="2"/>
    </row>
    <row r="525">
      <c r="B525" s="2"/>
      <c r="K525" s="7"/>
      <c r="M525" s="2"/>
      <c r="S525" s="2"/>
    </row>
    <row r="526">
      <c r="B526" s="2"/>
      <c r="K526" s="7"/>
      <c r="M526" s="2"/>
      <c r="S526" s="2"/>
    </row>
    <row r="527">
      <c r="B527" s="2"/>
      <c r="K527" s="7"/>
      <c r="M527" s="2"/>
      <c r="S527" s="2"/>
    </row>
    <row r="528">
      <c r="B528" s="2"/>
      <c r="K528" s="7"/>
      <c r="M528" s="2"/>
      <c r="S528" s="2"/>
    </row>
    <row r="529">
      <c r="B529" s="2"/>
      <c r="K529" s="7"/>
      <c r="M529" s="2"/>
      <c r="S529" s="2"/>
    </row>
    <row r="530">
      <c r="B530" s="2"/>
      <c r="K530" s="7"/>
      <c r="M530" s="2"/>
      <c r="S530" s="2"/>
    </row>
    <row r="531">
      <c r="B531" s="2"/>
      <c r="K531" s="7"/>
      <c r="M531" s="2"/>
      <c r="S531" s="2"/>
    </row>
    <row r="532">
      <c r="B532" s="2"/>
      <c r="K532" s="7"/>
      <c r="M532" s="2"/>
      <c r="S532" s="2"/>
    </row>
    <row r="533">
      <c r="B533" s="2"/>
      <c r="K533" s="7"/>
      <c r="M533" s="2"/>
      <c r="S533" s="2"/>
    </row>
    <row r="534">
      <c r="B534" s="2"/>
      <c r="K534" s="7"/>
      <c r="M534" s="2"/>
      <c r="S534" s="2"/>
    </row>
    <row r="535">
      <c r="B535" s="2"/>
      <c r="K535" s="7"/>
      <c r="M535" s="2"/>
      <c r="S535" s="2"/>
    </row>
    <row r="536">
      <c r="B536" s="2"/>
      <c r="K536" s="7"/>
      <c r="M536" s="2"/>
      <c r="S536" s="2"/>
    </row>
    <row r="537">
      <c r="B537" s="2"/>
      <c r="K537" s="7"/>
      <c r="M537" s="2"/>
      <c r="S537" s="2"/>
    </row>
    <row r="538">
      <c r="B538" s="2"/>
      <c r="K538" s="7"/>
      <c r="M538" s="2"/>
      <c r="S538" s="2"/>
    </row>
    <row r="539">
      <c r="B539" s="2"/>
      <c r="K539" s="7"/>
      <c r="M539" s="2"/>
      <c r="S539" s="2"/>
    </row>
    <row r="540">
      <c r="B540" s="2"/>
      <c r="K540" s="7"/>
      <c r="M540" s="2"/>
      <c r="S540" s="2"/>
    </row>
    <row r="541">
      <c r="B541" s="2"/>
      <c r="K541" s="7"/>
      <c r="M541" s="2"/>
      <c r="S541" s="2"/>
    </row>
    <row r="542">
      <c r="B542" s="2"/>
      <c r="K542" s="7"/>
      <c r="M542" s="2"/>
      <c r="S542" s="2"/>
    </row>
    <row r="543">
      <c r="B543" s="2"/>
      <c r="K543" s="7"/>
      <c r="M543" s="2"/>
      <c r="S543" s="2"/>
    </row>
    <row r="544">
      <c r="B544" s="2"/>
      <c r="K544" s="7"/>
      <c r="M544" s="2"/>
      <c r="S544" s="2"/>
    </row>
    <row r="545">
      <c r="B545" s="2"/>
      <c r="K545" s="7"/>
      <c r="M545" s="2"/>
      <c r="S545" s="2"/>
    </row>
    <row r="546">
      <c r="B546" s="2"/>
      <c r="K546" s="7"/>
      <c r="M546" s="2"/>
      <c r="S546" s="2"/>
    </row>
    <row r="547">
      <c r="B547" s="2"/>
      <c r="K547" s="7"/>
      <c r="M547" s="2"/>
      <c r="S547" s="2"/>
    </row>
    <row r="548">
      <c r="B548" s="2"/>
      <c r="K548" s="7"/>
      <c r="M548" s="2"/>
      <c r="S548" s="2"/>
    </row>
    <row r="549">
      <c r="B549" s="2"/>
      <c r="K549" s="7"/>
      <c r="M549" s="2"/>
      <c r="S549" s="2"/>
    </row>
    <row r="550">
      <c r="B550" s="2"/>
      <c r="K550" s="7"/>
      <c r="M550" s="2"/>
      <c r="S550" s="2"/>
    </row>
    <row r="551">
      <c r="B551" s="2"/>
      <c r="K551" s="7"/>
      <c r="M551" s="2"/>
      <c r="S551" s="2"/>
    </row>
    <row r="552">
      <c r="B552" s="2"/>
      <c r="K552" s="7"/>
      <c r="M552" s="2"/>
      <c r="S552" s="2"/>
    </row>
    <row r="553">
      <c r="B553" s="2"/>
      <c r="K553" s="7"/>
      <c r="M553" s="2"/>
      <c r="S553" s="2"/>
    </row>
    <row r="554">
      <c r="B554" s="2"/>
      <c r="K554" s="7"/>
      <c r="M554" s="2"/>
      <c r="S554" s="2"/>
    </row>
    <row r="555">
      <c r="B555" s="2"/>
      <c r="K555" s="7"/>
      <c r="M555" s="2"/>
      <c r="S555" s="2"/>
    </row>
    <row r="556">
      <c r="B556" s="2"/>
      <c r="K556" s="7"/>
      <c r="M556" s="2"/>
      <c r="S556" s="2"/>
    </row>
    <row r="557">
      <c r="B557" s="2"/>
      <c r="K557" s="7"/>
      <c r="M557" s="2"/>
      <c r="S557" s="2"/>
    </row>
    <row r="558">
      <c r="B558" s="2"/>
      <c r="K558" s="7"/>
      <c r="M558" s="2"/>
      <c r="S558" s="2"/>
    </row>
    <row r="559">
      <c r="B559" s="2"/>
      <c r="K559" s="7"/>
      <c r="M559" s="2"/>
      <c r="S559" s="2"/>
    </row>
    <row r="560">
      <c r="B560" s="2"/>
      <c r="K560" s="7"/>
      <c r="M560" s="2"/>
      <c r="S560" s="2"/>
    </row>
    <row r="561">
      <c r="B561" s="2"/>
      <c r="K561" s="7"/>
      <c r="M561" s="2"/>
      <c r="S561" s="2"/>
    </row>
    <row r="562">
      <c r="B562" s="2"/>
      <c r="K562" s="7"/>
      <c r="M562" s="2"/>
      <c r="S562" s="2"/>
    </row>
    <row r="563">
      <c r="B563" s="2"/>
      <c r="K563" s="7"/>
      <c r="M563" s="2"/>
      <c r="S563" s="2"/>
    </row>
    <row r="564">
      <c r="B564" s="2"/>
      <c r="K564" s="7"/>
      <c r="M564" s="2"/>
      <c r="S564" s="2"/>
    </row>
    <row r="565">
      <c r="B565" s="2"/>
      <c r="K565" s="7"/>
      <c r="M565" s="2"/>
      <c r="S565" s="2"/>
    </row>
    <row r="566">
      <c r="B566" s="2"/>
      <c r="K566" s="7"/>
      <c r="M566" s="2"/>
      <c r="S566" s="2"/>
    </row>
    <row r="567">
      <c r="B567" s="2"/>
      <c r="K567" s="7"/>
      <c r="M567" s="2"/>
      <c r="S567" s="2"/>
    </row>
    <row r="568">
      <c r="B568" s="2"/>
      <c r="K568" s="7"/>
      <c r="M568" s="2"/>
      <c r="S568" s="2"/>
    </row>
    <row r="569">
      <c r="B569" s="2"/>
      <c r="K569" s="7"/>
      <c r="M569" s="2"/>
      <c r="S569" s="2"/>
    </row>
    <row r="570">
      <c r="B570" s="2"/>
      <c r="K570" s="7"/>
      <c r="M570" s="2"/>
      <c r="S570" s="2"/>
    </row>
    <row r="571">
      <c r="B571" s="2"/>
      <c r="K571" s="7"/>
      <c r="M571" s="2"/>
      <c r="S571" s="2"/>
    </row>
    <row r="572">
      <c r="B572" s="2"/>
      <c r="K572" s="7"/>
      <c r="M572" s="2"/>
      <c r="S572" s="2"/>
    </row>
    <row r="573">
      <c r="B573" s="2"/>
      <c r="K573" s="7"/>
      <c r="M573" s="2"/>
      <c r="S573" s="2"/>
    </row>
    <row r="574">
      <c r="B574" s="2"/>
      <c r="K574" s="7"/>
      <c r="M574" s="2"/>
      <c r="S574" s="2"/>
    </row>
    <row r="575">
      <c r="B575" s="2"/>
      <c r="K575" s="7"/>
      <c r="M575" s="2"/>
      <c r="S575" s="2"/>
    </row>
    <row r="576">
      <c r="B576" s="2"/>
      <c r="K576" s="7"/>
      <c r="M576" s="2"/>
      <c r="S576" s="2"/>
    </row>
    <row r="577">
      <c r="B577" s="2"/>
      <c r="K577" s="7"/>
      <c r="M577" s="2"/>
      <c r="S577" s="2"/>
    </row>
    <row r="578">
      <c r="B578" s="2"/>
      <c r="K578" s="7"/>
      <c r="M578" s="2"/>
      <c r="S578" s="2"/>
    </row>
    <row r="579">
      <c r="B579" s="2"/>
      <c r="K579" s="7"/>
      <c r="M579" s="2"/>
      <c r="S579" s="2"/>
    </row>
    <row r="580">
      <c r="B580" s="2"/>
      <c r="K580" s="7"/>
      <c r="M580" s="2"/>
      <c r="S580" s="2"/>
    </row>
    <row r="581">
      <c r="B581" s="2"/>
      <c r="K581" s="7"/>
      <c r="M581" s="2"/>
      <c r="S581" s="2"/>
    </row>
    <row r="582">
      <c r="B582" s="2"/>
      <c r="K582" s="7"/>
      <c r="M582" s="2"/>
      <c r="S582" s="2"/>
    </row>
    <row r="583">
      <c r="B583" s="2"/>
      <c r="K583" s="7"/>
      <c r="M583" s="2"/>
      <c r="S583" s="2"/>
    </row>
    <row r="584">
      <c r="B584" s="2"/>
      <c r="K584" s="7"/>
      <c r="M584" s="2"/>
      <c r="S584" s="2"/>
    </row>
    <row r="585">
      <c r="B585" s="2"/>
      <c r="K585" s="7"/>
      <c r="M585" s="2"/>
      <c r="S585" s="2"/>
    </row>
    <row r="586">
      <c r="B586" s="2"/>
      <c r="K586" s="7"/>
      <c r="M586" s="2"/>
      <c r="S586" s="2"/>
    </row>
    <row r="587">
      <c r="B587" s="2"/>
      <c r="K587" s="7"/>
      <c r="M587" s="2"/>
      <c r="S587" s="2"/>
    </row>
    <row r="588">
      <c r="B588" s="2"/>
      <c r="K588" s="7"/>
      <c r="M588" s="2"/>
      <c r="S588" s="2"/>
    </row>
    <row r="589">
      <c r="B589" s="2"/>
      <c r="K589" s="7"/>
      <c r="M589" s="2"/>
      <c r="S589" s="2"/>
    </row>
    <row r="590">
      <c r="B590" s="2"/>
      <c r="K590" s="7"/>
      <c r="M590" s="2"/>
      <c r="S590" s="2"/>
    </row>
    <row r="591">
      <c r="B591" s="2"/>
      <c r="K591" s="7"/>
      <c r="M591" s="2"/>
      <c r="S591" s="2"/>
    </row>
    <row r="592">
      <c r="B592" s="2"/>
      <c r="K592" s="7"/>
      <c r="M592" s="2"/>
      <c r="S592" s="2"/>
    </row>
    <row r="593">
      <c r="B593" s="2"/>
      <c r="K593" s="7"/>
      <c r="M593" s="2"/>
      <c r="S593" s="2"/>
    </row>
    <row r="594">
      <c r="B594" s="2"/>
      <c r="K594" s="7"/>
      <c r="M594" s="2"/>
      <c r="S594" s="2"/>
    </row>
    <row r="595">
      <c r="B595" s="2"/>
      <c r="K595" s="7"/>
      <c r="M595" s="2"/>
      <c r="S595" s="2"/>
    </row>
    <row r="596">
      <c r="B596" s="2"/>
      <c r="K596" s="7"/>
      <c r="M596" s="2"/>
      <c r="S596" s="2"/>
    </row>
    <row r="597">
      <c r="B597" s="2"/>
      <c r="K597" s="7"/>
      <c r="M597" s="2"/>
      <c r="S597" s="2"/>
    </row>
    <row r="598">
      <c r="B598" s="2"/>
      <c r="K598" s="7"/>
      <c r="M598" s="2"/>
      <c r="S598" s="2"/>
    </row>
    <row r="599">
      <c r="B599" s="2"/>
      <c r="K599" s="7"/>
      <c r="M599" s="2"/>
      <c r="S599" s="2"/>
    </row>
    <row r="600">
      <c r="B600" s="2"/>
      <c r="K600" s="7"/>
      <c r="M600" s="2"/>
      <c r="S600" s="2"/>
    </row>
    <row r="601">
      <c r="B601" s="2"/>
      <c r="K601" s="7"/>
      <c r="M601" s="2"/>
      <c r="S601" s="2"/>
    </row>
    <row r="602">
      <c r="B602" s="2"/>
      <c r="K602" s="7"/>
      <c r="M602" s="2"/>
      <c r="S602" s="2"/>
    </row>
    <row r="603">
      <c r="B603" s="2"/>
      <c r="K603" s="7"/>
      <c r="M603" s="2"/>
      <c r="S603" s="2"/>
    </row>
    <row r="604">
      <c r="B604" s="2"/>
      <c r="K604" s="7"/>
      <c r="M604" s="2"/>
      <c r="S604" s="2"/>
    </row>
    <row r="605">
      <c r="B605" s="2"/>
      <c r="K605" s="7"/>
      <c r="M605" s="2"/>
      <c r="S605" s="2"/>
    </row>
    <row r="606">
      <c r="B606" s="2"/>
      <c r="K606" s="7"/>
      <c r="M606" s="2"/>
      <c r="S606" s="2"/>
    </row>
    <row r="607">
      <c r="B607" s="2"/>
      <c r="K607" s="7"/>
      <c r="M607" s="2"/>
      <c r="S607" s="2"/>
    </row>
    <row r="608">
      <c r="B608" s="2"/>
      <c r="K608" s="7"/>
      <c r="M608" s="2"/>
      <c r="S608" s="2"/>
    </row>
    <row r="609">
      <c r="B609" s="2"/>
      <c r="K609" s="7"/>
      <c r="M609" s="2"/>
      <c r="S609" s="2"/>
    </row>
    <row r="610">
      <c r="B610" s="2"/>
      <c r="K610" s="7"/>
      <c r="M610" s="2"/>
      <c r="S610" s="2"/>
    </row>
    <row r="611">
      <c r="B611" s="2"/>
      <c r="K611" s="7"/>
      <c r="M611" s="2"/>
      <c r="S611" s="2"/>
    </row>
    <row r="612">
      <c r="B612" s="2"/>
      <c r="K612" s="7"/>
      <c r="M612" s="2"/>
      <c r="S612" s="2"/>
    </row>
    <row r="613">
      <c r="B613" s="2"/>
      <c r="K613" s="7"/>
      <c r="M613" s="2"/>
      <c r="S613" s="2"/>
    </row>
    <row r="614">
      <c r="B614" s="2"/>
      <c r="K614" s="7"/>
      <c r="M614" s="2"/>
      <c r="S614" s="2"/>
    </row>
    <row r="615">
      <c r="B615" s="2"/>
      <c r="K615" s="7"/>
      <c r="M615" s="2"/>
      <c r="S615" s="2"/>
    </row>
    <row r="616">
      <c r="B616" s="2"/>
      <c r="K616" s="7"/>
      <c r="M616" s="2"/>
      <c r="S616" s="2"/>
    </row>
    <row r="617">
      <c r="B617" s="2"/>
      <c r="K617" s="7"/>
      <c r="M617" s="2"/>
      <c r="S617" s="2"/>
    </row>
    <row r="618">
      <c r="B618" s="2"/>
      <c r="K618" s="7"/>
      <c r="M618" s="2"/>
      <c r="S618" s="2"/>
    </row>
    <row r="619">
      <c r="B619" s="2"/>
      <c r="K619" s="7"/>
      <c r="M619" s="2"/>
      <c r="S619" s="2"/>
    </row>
    <row r="620">
      <c r="B620" s="2"/>
      <c r="K620" s="7"/>
      <c r="M620" s="2"/>
      <c r="S620" s="2"/>
    </row>
    <row r="621">
      <c r="B621" s="2"/>
      <c r="K621" s="7"/>
      <c r="M621" s="2"/>
      <c r="S621" s="2"/>
    </row>
    <row r="622">
      <c r="B622" s="2"/>
      <c r="K622" s="7"/>
      <c r="M622" s="2"/>
      <c r="S622" s="2"/>
    </row>
    <row r="623">
      <c r="B623" s="2"/>
      <c r="K623" s="7"/>
      <c r="M623" s="2"/>
      <c r="S623" s="2"/>
    </row>
    <row r="624">
      <c r="B624" s="2"/>
      <c r="K624" s="7"/>
      <c r="M624" s="2"/>
      <c r="S624" s="2"/>
    </row>
    <row r="625">
      <c r="B625" s="2"/>
      <c r="K625" s="7"/>
      <c r="M625" s="2"/>
      <c r="S625" s="2"/>
    </row>
    <row r="626">
      <c r="B626" s="2"/>
      <c r="K626" s="7"/>
      <c r="M626" s="2"/>
      <c r="S626" s="2"/>
    </row>
    <row r="627">
      <c r="B627" s="2"/>
      <c r="K627" s="7"/>
      <c r="M627" s="2"/>
      <c r="S627" s="2"/>
    </row>
    <row r="628">
      <c r="B628" s="2"/>
      <c r="K628" s="7"/>
      <c r="M628" s="2"/>
      <c r="S628" s="2"/>
    </row>
    <row r="629">
      <c r="B629" s="2"/>
      <c r="K629" s="7"/>
      <c r="M629" s="2"/>
      <c r="S629" s="2"/>
    </row>
    <row r="630">
      <c r="B630" s="2"/>
      <c r="K630" s="7"/>
      <c r="M630" s="2"/>
      <c r="S630" s="2"/>
    </row>
    <row r="631">
      <c r="B631" s="2"/>
      <c r="K631" s="7"/>
      <c r="M631" s="2"/>
      <c r="S631" s="2"/>
    </row>
    <row r="632">
      <c r="B632" s="2"/>
      <c r="K632" s="7"/>
      <c r="M632" s="2"/>
      <c r="S632" s="2"/>
    </row>
    <row r="633">
      <c r="B633" s="2"/>
      <c r="K633" s="7"/>
      <c r="M633" s="2"/>
      <c r="S633" s="2"/>
    </row>
    <row r="634">
      <c r="B634" s="2"/>
      <c r="K634" s="7"/>
      <c r="M634" s="2"/>
      <c r="S634" s="2"/>
    </row>
    <row r="635">
      <c r="B635" s="2"/>
      <c r="K635" s="7"/>
      <c r="M635" s="2"/>
      <c r="S635" s="2"/>
    </row>
    <row r="636">
      <c r="B636" s="2"/>
      <c r="K636" s="7"/>
      <c r="M636" s="2"/>
      <c r="S636" s="2"/>
    </row>
    <row r="637">
      <c r="B637" s="2"/>
      <c r="K637" s="7"/>
      <c r="M637" s="2"/>
      <c r="S637" s="2"/>
    </row>
    <row r="638">
      <c r="B638" s="2"/>
      <c r="K638" s="7"/>
      <c r="M638" s="2"/>
      <c r="S638" s="2"/>
    </row>
    <row r="639">
      <c r="B639" s="2"/>
      <c r="K639" s="7"/>
      <c r="M639" s="2"/>
      <c r="S639" s="2"/>
    </row>
    <row r="640">
      <c r="B640" s="2"/>
      <c r="K640" s="7"/>
      <c r="M640" s="2"/>
      <c r="S640" s="2"/>
    </row>
    <row r="641">
      <c r="B641" s="2"/>
      <c r="K641" s="7"/>
      <c r="M641" s="2"/>
      <c r="S641" s="2"/>
    </row>
    <row r="642">
      <c r="B642" s="2"/>
      <c r="K642" s="7"/>
      <c r="M642" s="2"/>
      <c r="S642" s="2"/>
    </row>
    <row r="643">
      <c r="B643" s="2"/>
      <c r="K643" s="7"/>
      <c r="M643" s="2"/>
      <c r="S643" s="2"/>
    </row>
    <row r="644">
      <c r="B644" s="2"/>
      <c r="K644" s="7"/>
      <c r="M644" s="2"/>
      <c r="S644" s="2"/>
    </row>
    <row r="645">
      <c r="B645" s="2"/>
      <c r="K645" s="7"/>
      <c r="M645" s="2"/>
      <c r="S645" s="2"/>
    </row>
    <row r="646">
      <c r="B646" s="2"/>
      <c r="K646" s="7"/>
      <c r="M646" s="2"/>
      <c r="S646" s="2"/>
    </row>
    <row r="647">
      <c r="B647" s="2"/>
      <c r="K647" s="7"/>
      <c r="M647" s="2"/>
      <c r="S647" s="2"/>
    </row>
    <row r="648">
      <c r="B648" s="2"/>
      <c r="K648" s="7"/>
      <c r="M648" s="2"/>
      <c r="S648" s="2"/>
    </row>
    <row r="649">
      <c r="B649" s="2"/>
      <c r="K649" s="7"/>
      <c r="M649" s="2"/>
      <c r="S649" s="2"/>
    </row>
    <row r="650">
      <c r="B650" s="2"/>
      <c r="K650" s="7"/>
      <c r="M650" s="2"/>
      <c r="S650" s="2"/>
    </row>
    <row r="651">
      <c r="B651" s="2"/>
      <c r="K651" s="7"/>
      <c r="M651" s="2"/>
      <c r="S651" s="2"/>
    </row>
    <row r="652">
      <c r="B652" s="2"/>
      <c r="K652" s="7"/>
      <c r="M652" s="2"/>
      <c r="S652" s="2"/>
    </row>
    <row r="653">
      <c r="B653" s="2"/>
      <c r="K653" s="7"/>
      <c r="M653" s="2"/>
      <c r="S653" s="2"/>
    </row>
    <row r="654">
      <c r="B654" s="2"/>
      <c r="K654" s="7"/>
      <c r="M654" s="2"/>
      <c r="S654" s="2"/>
    </row>
    <row r="655">
      <c r="B655" s="2"/>
      <c r="K655" s="7"/>
      <c r="M655" s="2"/>
      <c r="S655" s="2"/>
    </row>
    <row r="656">
      <c r="B656" s="2"/>
      <c r="K656" s="7"/>
      <c r="M656" s="2"/>
      <c r="S656" s="2"/>
    </row>
    <row r="657">
      <c r="B657" s="2"/>
      <c r="K657" s="7"/>
      <c r="M657" s="2"/>
      <c r="S657" s="2"/>
    </row>
    <row r="658">
      <c r="B658" s="2"/>
      <c r="K658" s="7"/>
      <c r="M658" s="2"/>
      <c r="S658" s="2"/>
    </row>
    <row r="659">
      <c r="B659" s="2"/>
      <c r="K659" s="7"/>
      <c r="M659" s="2"/>
      <c r="S659" s="2"/>
    </row>
    <row r="660">
      <c r="B660" s="2"/>
      <c r="K660" s="7"/>
      <c r="M660" s="2"/>
      <c r="S660" s="2"/>
    </row>
    <row r="661">
      <c r="B661" s="2"/>
      <c r="K661" s="7"/>
      <c r="M661" s="2"/>
      <c r="S661" s="2"/>
    </row>
    <row r="662">
      <c r="B662" s="2"/>
      <c r="K662" s="7"/>
      <c r="M662" s="2"/>
      <c r="S662" s="2"/>
    </row>
    <row r="663">
      <c r="B663" s="2"/>
      <c r="K663" s="7"/>
      <c r="M663" s="2"/>
      <c r="S663" s="2"/>
    </row>
    <row r="664">
      <c r="B664" s="2"/>
      <c r="K664" s="7"/>
      <c r="M664" s="2"/>
      <c r="S664" s="2"/>
    </row>
    <row r="665">
      <c r="B665" s="2"/>
      <c r="K665" s="7"/>
      <c r="M665" s="2"/>
      <c r="S665" s="2"/>
    </row>
    <row r="666">
      <c r="B666" s="2"/>
      <c r="K666" s="7"/>
      <c r="M666" s="2"/>
      <c r="S666" s="2"/>
    </row>
    <row r="667">
      <c r="B667" s="2"/>
      <c r="K667" s="7"/>
      <c r="M667" s="2"/>
      <c r="S667" s="2"/>
    </row>
    <row r="668">
      <c r="B668" s="2"/>
      <c r="K668" s="7"/>
      <c r="M668" s="2"/>
      <c r="S668" s="2"/>
    </row>
    <row r="669">
      <c r="B669" s="2"/>
      <c r="K669" s="7"/>
      <c r="M669" s="2"/>
      <c r="S669" s="2"/>
    </row>
    <row r="670">
      <c r="B670" s="2"/>
      <c r="K670" s="7"/>
      <c r="M670" s="2"/>
      <c r="S670" s="2"/>
    </row>
    <row r="671">
      <c r="B671" s="2"/>
      <c r="K671" s="7"/>
      <c r="M671" s="2"/>
      <c r="S671" s="2"/>
    </row>
    <row r="672">
      <c r="B672" s="2"/>
      <c r="K672" s="7"/>
      <c r="M672" s="2"/>
      <c r="S672" s="2"/>
    </row>
    <row r="673">
      <c r="B673" s="2"/>
      <c r="K673" s="7"/>
      <c r="M673" s="2"/>
      <c r="S673" s="2"/>
    </row>
    <row r="674">
      <c r="B674" s="2"/>
      <c r="K674" s="7"/>
      <c r="M674" s="2"/>
      <c r="S674" s="2"/>
    </row>
    <row r="675">
      <c r="B675" s="2"/>
      <c r="K675" s="7"/>
      <c r="M675" s="2"/>
      <c r="S675" s="2"/>
    </row>
    <row r="676">
      <c r="B676" s="2"/>
      <c r="K676" s="7"/>
      <c r="M676" s="2"/>
      <c r="S676" s="2"/>
    </row>
    <row r="677">
      <c r="B677" s="2"/>
      <c r="K677" s="7"/>
      <c r="M677" s="2"/>
      <c r="S677" s="2"/>
    </row>
    <row r="678">
      <c r="B678" s="2"/>
      <c r="K678" s="7"/>
      <c r="M678" s="2"/>
      <c r="S678" s="2"/>
    </row>
    <row r="679">
      <c r="B679" s="2"/>
      <c r="K679" s="7"/>
      <c r="M679" s="2"/>
      <c r="S679" s="2"/>
    </row>
    <row r="680">
      <c r="B680" s="2"/>
      <c r="K680" s="7"/>
      <c r="M680" s="2"/>
      <c r="S680" s="2"/>
    </row>
    <row r="681">
      <c r="B681" s="2"/>
      <c r="K681" s="7"/>
      <c r="M681" s="2"/>
      <c r="S681" s="2"/>
    </row>
    <row r="682">
      <c r="B682" s="2"/>
      <c r="K682" s="7"/>
      <c r="M682" s="2"/>
      <c r="S682" s="2"/>
    </row>
    <row r="683">
      <c r="B683" s="2"/>
      <c r="K683" s="7"/>
      <c r="M683" s="2"/>
      <c r="S683" s="2"/>
    </row>
    <row r="684">
      <c r="B684" s="2"/>
      <c r="K684" s="7"/>
      <c r="M684" s="2"/>
      <c r="S684" s="2"/>
    </row>
    <row r="685">
      <c r="B685" s="2"/>
      <c r="K685" s="7"/>
      <c r="M685" s="2"/>
      <c r="S685" s="2"/>
    </row>
    <row r="686">
      <c r="B686" s="2"/>
      <c r="K686" s="7"/>
      <c r="M686" s="2"/>
      <c r="S686" s="2"/>
    </row>
    <row r="687">
      <c r="B687" s="2"/>
      <c r="K687" s="7"/>
      <c r="M687" s="2"/>
      <c r="S687" s="2"/>
    </row>
    <row r="688">
      <c r="B688" s="2"/>
      <c r="K688" s="7"/>
      <c r="M688" s="2"/>
      <c r="S688" s="2"/>
    </row>
    <row r="689">
      <c r="B689" s="2"/>
      <c r="K689" s="7"/>
      <c r="M689" s="2"/>
      <c r="S689" s="2"/>
    </row>
    <row r="690">
      <c r="B690" s="2"/>
      <c r="K690" s="7"/>
      <c r="M690" s="2"/>
      <c r="S690" s="2"/>
    </row>
    <row r="691">
      <c r="B691" s="2"/>
      <c r="K691" s="7"/>
      <c r="M691" s="2"/>
      <c r="S691" s="2"/>
    </row>
    <row r="692">
      <c r="B692" s="2"/>
      <c r="K692" s="7"/>
      <c r="M692" s="2"/>
      <c r="S692" s="2"/>
    </row>
    <row r="693">
      <c r="B693" s="2"/>
      <c r="K693" s="7"/>
      <c r="M693" s="2"/>
      <c r="S693" s="2"/>
    </row>
    <row r="694">
      <c r="B694" s="2"/>
      <c r="K694" s="7"/>
      <c r="M694" s="2"/>
      <c r="S694" s="2"/>
    </row>
    <row r="695">
      <c r="B695" s="2"/>
      <c r="K695" s="7"/>
      <c r="M695" s="2"/>
      <c r="S695" s="2"/>
    </row>
    <row r="696">
      <c r="B696" s="2"/>
      <c r="K696" s="7"/>
      <c r="M696" s="2"/>
      <c r="S696" s="2"/>
    </row>
    <row r="697">
      <c r="B697" s="2"/>
      <c r="K697" s="7"/>
      <c r="M697" s="2"/>
      <c r="S697" s="2"/>
    </row>
    <row r="698">
      <c r="B698" s="2"/>
      <c r="K698" s="7"/>
      <c r="M698" s="2"/>
      <c r="S698" s="2"/>
    </row>
    <row r="699">
      <c r="B699" s="2"/>
      <c r="K699" s="7"/>
      <c r="M699" s="2"/>
      <c r="S699" s="2"/>
    </row>
    <row r="700">
      <c r="B700" s="2"/>
      <c r="K700" s="7"/>
      <c r="M700" s="2"/>
      <c r="S700" s="2"/>
    </row>
    <row r="701">
      <c r="B701" s="2"/>
      <c r="K701" s="7"/>
      <c r="M701" s="2"/>
      <c r="S701" s="2"/>
    </row>
    <row r="702">
      <c r="B702" s="2"/>
      <c r="K702" s="7"/>
      <c r="M702" s="2"/>
      <c r="S702" s="2"/>
    </row>
    <row r="703">
      <c r="B703" s="2"/>
      <c r="K703" s="7"/>
      <c r="M703" s="2"/>
      <c r="S703" s="2"/>
    </row>
    <row r="704">
      <c r="B704" s="2"/>
      <c r="K704" s="7"/>
      <c r="M704" s="2"/>
      <c r="S704" s="2"/>
    </row>
    <row r="705">
      <c r="B705" s="2"/>
      <c r="K705" s="7"/>
      <c r="M705" s="2"/>
      <c r="S705" s="2"/>
    </row>
    <row r="706">
      <c r="B706" s="2"/>
      <c r="K706" s="7"/>
      <c r="M706" s="2"/>
      <c r="S706" s="2"/>
    </row>
    <row r="707">
      <c r="B707" s="2"/>
      <c r="K707" s="7"/>
      <c r="M707" s="2"/>
      <c r="S707" s="2"/>
    </row>
    <row r="708">
      <c r="B708" s="2"/>
      <c r="K708" s="7"/>
      <c r="M708" s="2"/>
      <c r="S708" s="2"/>
    </row>
    <row r="709">
      <c r="B709" s="2"/>
      <c r="K709" s="7"/>
      <c r="M709" s="2"/>
      <c r="S709" s="2"/>
    </row>
    <row r="710">
      <c r="B710" s="2"/>
      <c r="K710" s="7"/>
      <c r="M710" s="2"/>
      <c r="S710" s="2"/>
    </row>
    <row r="711">
      <c r="B711" s="2"/>
      <c r="K711" s="7"/>
      <c r="M711" s="2"/>
      <c r="S711" s="2"/>
    </row>
    <row r="712">
      <c r="B712" s="2"/>
      <c r="K712" s="7"/>
      <c r="M712" s="2"/>
      <c r="S712" s="2"/>
    </row>
    <row r="713">
      <c r="B713" s="2"/>
      <c r="K713" s="7"/>
      <c r="M713" s="2"/>
      <c r="S713" s="2"/>
    </row>
    <row r="714">
      <c r="B714" s="2"/>
      <c r="K714" s="7"/>
      <c r="M714" s="2"/>
      <c r="S714" s="2"/>
    </row>
    <row r="715">
      <c r="B715" s="2"/>
      <c r="K715" s="7"/>
      <c r="M715" s="2"/>
      <c r="S715" s="2"/>
    </row>
    <row r="716">
      <c r="B716" s="2"/>
      <c r="K716" s="7"/>
      <c r="M716" s="2"/>
      <c r="S716" s="2"/>
    </row>
    <row r="717">
      <c r="B717" s="2"/>
      <c r="K717" s="7"/>
      <c r="M717" s="2"/>
      <c r="S717" s="2"/>
    </row>
    <row r="718">
      <c r="B718" s="2"/>
      <c r="K718" s="7"/>
      <c r="M718" s="2"/>
      <c r="S718" s="2"/>
    </row>
    <row r="719">
      <c r="B719" s="2"/>
      <c r="K719" s="7"/>
      <c r="M719" s="2"/>
      <c r="S719" s="2"/>
    </row>
    <row r="720">
      <c r="B720" s="2"/>
      <c r="K720" s="7"/>
      <c r="M720" s="2"/>
      <c r="S720" s="2"/>
    </row>
    <row r="721">
      <c r="B721" s="2"/>
      <c r="K721" s="7"/>
      <c r="M721" s="2"/>
      <c r="S721" s="2"/>
    </row>
    <row r="722">
      <c r="B722" s="2"/>
      <c r="K722" s="7"/>
      <c r="M722" s="2"/>
      <c r="S722" s="2"/>
    </row>
    <row r="723">
      <c r="B723" s="2"/>
      <c r="K723" s="7"/>
      <c r="M723" s="2"/>
      <c r="S723" s="2"/>
    </row>
    <row r="724">
      <c r="B724" s="2"/>
      <c r="K724" s="7"/>
      <c r="M724" s="2"/>
      <c r="S724" s="2"/>
    </row>
    <row r="725">
      <c r="B725" s="2"/>
      <c r="K725" s="7"/>
      <c r="M725" s="2"/>
      <c r="S725" s="2"/>
    </row>
    <row r="726">
      <c r="B726" s="2"/>
      <c r="K726" s="7"/>
      <c r="M726" s="2"/>
      <c r="S726" s="2"/>
    </row>
    <row r="727">
      <c r="B727" s="2"/>
      <c r="K727" s="7"/>
      <c r="M727" s="2"/>
      <c r="S727" s="2"/>
    </row>
    <row r="728">
      <c r="B728" s="2"/>
      <c r="K728" s="7"/>
      <c r="M728" s="2"/>
      <c r="S728" s="2"/>
    </row>
    <row r="729">
      <c r="B729" s="2"/>
      <c r="K729" s="7"/>
      <c r="M729" s="2"/>
      <c r="S729" s="2"/>
    </row>
    <row r="730">
      <c r="B730" s="2"/>
      <c r="K730" s="7"/>
      <c r="M730" s="2"/>
      <c r="S730" s="2"/>
    </row>
    <row r="731">
      <c r="B731" s="2"/>
      <c r="K731" s="7"/>
      <c r="M731" s="2"/>
      <c r="S731" s="2"/>
    </row>
    <row r="732">
      <c r="B732" s="2"/>
      <c r="K732" s="7"/>
      <c r="M732" s="2"/>
      <c r="S732" s="2"/>
    </row>
    <row r="733">
      <c r="B733" s="2"/>
      <c r="K733" s="7"/>
      <c r="M733" s="2"/>
      <c r="S733" s="2"/>
    </row>
    <row r="734">
      <c r="B734" s="2"/>
      <c r="K734" s="7"/>
      <c r="M734" s="2"/>
      <c r="S734" s="2"/>
    </row>
    <row r="735">
      <c r="B735" s="2"/>
      <c r="K735" s="7"/>
      <c r="M735" s="2"/>
      <c r="S735" s="2"/>
    </row>
    <row r="736">
      <c r="B736" s="2"/>
      <c r="K736" s="7"/>
      <c r="M736" s="2"/>
      <c r="S736" s="2"/>
    </row>
    <row r="737">
      <c r="B737" s="2"/>
      <c r="K737" s="7"/>
      <c r="M737" s="2"/>
      <c r="S737" s="2"/>
    </row>
    <row r="738">
      <c r="B738" s="2"/>
      <c r="K738" s="7"/>
      <c r="M738" s="2"/>
      <c r="S738" s="2"/>
    </row>
    <row r="739">
      <c r="B739" s="2"/>
      <c r="K739" s="7"/>
      <c r="M739" s="2"/>
      <c r="S739" s="2"/>
    </row>
    <row r="740">
      <c r="B740" s="2"/>
      <c r="K740" s="7"/>
      <c r="M740" s="2"/>
      <c r="S740" s="2"/>
    </row>
    <row r="741">
      <c r="B741" s="2"/>
      <c r="K741" s="7"/>
      <c r="M741" s="2"/>
      <c r="S741" s="2"/>
    </row>
    <row r="742">
      <c r="B742" s="2"/>
      <c r="K742" s="7"/>
      <c r="M742" s="2"/>
      <c r="S742" s="2"/>
    </row>
    <row r="743">
      <c r="B743" s="2"/>
      <c r="K743" s="7"/>
      <c r="M743" s="2"/>
      <c r="S743" s="2"/>
    </row>
    <row r="744">
      <c r="B744" s="2"/>
      <c r="K744" s="7"/>
      <c r="M744" s="2"/>
      <c r="S744" s="2"/>
    </row>
    <row r="745">
      <c r="B745" s="2"/>
      <c r="K745" s="7"/>
      <c r="M745" s="2"/>
      <c r="S745" s="2"/>
    </row>
    <row r="746">
      <c r="B746" s="2"/>
      <c r="K746" s="7"/>
      <c r="M746" s="2"/>
      <c r="S746" s="2"/>
    </row>
    <row r="747">
      <c r="B747" s="2"/>
      <c r="K747" s="7"/>
      <c r="M747" s="2"/>
      <c r="S747" s="2"/>
    </row>
    <row r="748">
      <c r="B748" s="2"/>
      <c r="K748" s="7"/>
      <c r="M748" s="2"/>
      <c r="S748" s="2"/>
    </row>
    <row r="749">
      <c r="B749" s="2"/>
      <c r="K749" s="7"/>
      <c r="M749" s="2"/>
      <c r="S749" s="2"/>
    </row>
    <row r="750">
      <c r="B750" s="2"/>
      <c r="K750" s="7"/>
      <c r="M750" s="2"/>
      <c r="S750" s="2"/>
    </row>
    <row r="751">
      <c r="B751" s="2"/>
      <c r="K751" s="7"/>
      <c r="M751" s="2"/>
      <c r="S751" s="2"/>
    </row>
    <row r="752">
      <c r="B752" s="2"/>
      <c r="K752" s="7"/>
      <c r="M752" s="2"/>
      <c r="S752" s="2"/>
    </row>
    <row r="753">
      <c r="B753" s="2"/>
      <c r="K753" s="7"/>
      <c r="M753" s="2"/>
      <c r="S753" s="2"/>
    </row>
    <row r="754">
      <c r="B754" s="2"/>
      <c r="K754" s="7"/>
      <c r="M754" s="2"/>
      <c r="S754" s="2"/>
    </row>
    <row r="755">
      <c r="B755" s="2"/>
      <c r="K755" s="7"/>
      <c r="M755" s="2"/>
      <c r="S755" s="2"/>
    </row>
    <row r="756">
      <c r="B756" s="2"/>
      <c r="K756" s="7"/>
      <c r="M756" s="2"/>
      <c r="S756" s="2"/>
    </row>
    <row r="757">
      <c r="B757" s="2"/>
      <c r="K757" s="7"/>
      <c r="M757" s="2"/>
      <c r="S757" s="2"/>
    </row>
    <row r="758">
      <c r="B758" s="2"/>
      <c r="K758" s="7"/>
      <c r="M758" s="2"/>
      <c r="S758" s="2"/>
    </row>
    <row r="759">
      <c r="B759" s="2"/>
      <c r="K759" s="7"/>
      <c r="M759" s="2"/>
      <c r="S759" s="2"/>
    </row>
    <row r="760">
      <c r="B760" s="2"/>
      <c r="K760" s="7"/>
      <c r="M760" s="2"/>
      <c r="S760" s="2"/>
    </row>
    <row r="761">
      <c r="B761" s="2"/>
      <c r="K761" s="7"/>
      <c r="M761" s="2"/>
      <c r="S761" s="2"/>
    </row>
    <row r="762">
      <c r="B762" s="2"/>
      <c r="K762" s="7"/>
      <c r="M762" s="2"/>
      <c r="S762" s="2"/>
    </row>
    <row r="763">
      <c r="B763" s="2"/>
      <c r="K763" s="7"/>
      <c r="M763" s="2"/>
      <c r="S763" s="2"/>
    </row>
    <row r="764">
      <c r="B764" s="2"/>
      <c r="K764" s="7"/>
      <c r="M764" s="2"/>
      <c r="S764" s="2"/>
    </row>
    <row r="765">
      <c r="B765" s="2"/>
      <c r="K765" s="7"/>
      <c r="M765" s="2"/>
      <c r="S765" s="2"/>
    </row>
    <row r="766">
      <c r="B766" s="2"/>
      <c r="K766" s="7"/>
      <c r="M766" s="2"/>
      <c r="S766" s="2"/>
    </row>
    <row r="767">
      <c r="B767" s="2"/>
      <c r="K767" s="7"/>
      <c r="M767" s="2"/>
      <c r="S767" s="2"/>
    </row>
    <row r="768">
      <c r="B768" s="2"/>
      <c r="K768" s="7"/>
      <c r="M768" s="2"/>
      <c r="S768" s="2"/>
    </row>
    <row r="769">
      <c r="B769" s="2"/>
      <c r="K769" s="7"/>
      <c r="M769" s="2"/>
      <c r="S769" s="2"/>
    </row>
    <row r="770">
      <c r="B770" s="2"/>
      <c r="K770" s="7"/>
      <c r="M770" s="2"/>
      <c r="S770" s="2"/>
    </row>
    <row r="771">
      <c r="B771" s="2"/>
      <c r="K771" s="7"/>
      <c r="M771" s="2"/>
      <c r="S771" s="2"/>
    </row>
    <row r="772">
      <c r="B772" s="2"/>
      <c r="K772" s="7"/>
      <c r="M772" s="2"/>
      <c r="S772" s="2"/>
    </row>
    <row r="773">
      <c r="B773" s="2"/>
      <c r="K773" s="7"/>
      <c r="M773" s="2"/>
      <c r="S773" s="2"/>
    </row>
    <row r="774">
      <c r="B774" s="2"/>
      <c r="K774" s="7"/>
      <c r="M774" s="2"/>
      <c r="S774" s="2"/>
    </row>
    <row r="775">
      <c r="B775" s="2"/>
      <c r="K775" s="7"/>
      <c r="M775" s="2"/>
      <c r="S775" s="2"/>
    </row>
    <row r="776">
      <c r="B776" s="2"/>
      <c r="K776" s="7"/>
      <c r="M776" s="2"/>
      <c r="S776" s="2"/>
    </row>
    <row r="777">
      <c r="B777" s="2"/>
      <c r="K777" s="7"/>
      <c r="M777" s="2"/>
      <c r="S777" s="2"/>
    </row>
    <row r="778">
      <c r="B778" s="2"/>
      <c r="K778" s="7"/>
      <c r="M778" s="2"/>
      <c r="S778" s="2"/>
    </row>
    <row r="779">
      <c r="B779" s="2"/>
      <c r="K779" s="7"/>
      <c r="M779" s="2"/>
      <c r="S779" s="2"/>
    </row>
    <row r="780">
      <c r="B780" s="2"/>
      <c r="K780" s="7"/>
      <c r="M780" s="2"/>
      <c r="S780" s="2"/>
    </row>
    <row r="781">
      <c r="B781" s="2"/>
      <c r="K781" s="7"/>
      <c r="M781" s="2"/>
      <c r="S781" s="2"/>
    </row>
    <row r="782">
      <c r="B782" s="2"/>
      <c r="K782" s="7"/>
      <c r="M782" s="2"/>
      <c r="S782" s="2"/>
    </row>
    <row r="783">
      <c r="B783" s="2"/>
      <c r="K783" s="7"/>
      <c r="M783" s="2"/>
      <c r="S783" s="2"/>
    </row>
    <row r="784">
      <c r="B784" s="2"/>
      <c r="K784" s="7"/>
      <c r="M784" s="2"/>
      <c r="S784" s="2"/>
    </row>
    <row r="785">
      <c r="B785" s="2"/>
      <c r="K785" s="7"/>
      <c r="M785" s="2"/>
      <c r="S785" s="2"/>
    </row>
    <row r="786">
      <c r="B786" s="2"/>
      <c r="K786" s="7"/>
      <c r="M786" s="2"/>
      <c r="S786" s="2"/>
    </row>
    <row r="787">
      <c r="B787" s="2"/>
      <c r="K787" s="7"/>
      <c r="M787" s="2"/>
      <c r="S787" s="2"/>
    </row>
    <row r="788">
      <c r="B788" s="2"/>
      <c r="K788" s="7"/>
      <c r="M788" s="2"/>
      <c r="S788" s="2"/>
    </row>
    <row r="789">
      <c r="B789" s="2"/>
      <c r="K789" s="7"/>
      <c r="M789" s="2"/>
      <c r="S789" s="2"/>
    </row>
    <row r="790">
      <c r="B790" s="2"/>
      <c r="K790" s="7"/>
      <c r="M790" s="2"/>
      <c r="S790" s="2"/>
    </row>
    <row r="791">
      <c r="B791" s="2"/>
      <c r="K791" s="7"/>
      <c r="M791" s="2"/>
      <c r="S791" s="2"/>
    </row>
    <row r="792">
      <c r="B792" s="2"/>
      <c r="K792" s="7"/>
      <c r="M792" s="2"/>
      <c r="S792" s="2"/>
    </row>
    <row r="793">
      <c r="B793" s="2"/>
      <c r="K793" s="7"/>
      <c r="M793" s="2"/>
      <c r="S793" s="2"/>
    </row>
    <row r="794">
      <c r="B794" s="2"/>
      <c r="K794" s="7"/>
      <c r="M794" s="2"/>
      <c r="S794" s="2"/>
    </row>
    <row r="795">
      <c r="B795" s="2"/>
      <c r="K795" s="7"/>
      <c r="M795" s="2"/>
      <c r="S795" s="2"/>
    </row>
    <row r="796">
      <c r="B796" s="2"/>
      <c r="K796" s="7"/>
      <c r="M796" s="2"/>
      <c r="S796" s="2"/>
    </row>
    <row r="797">
      <c r="B797" s="2"/>
      <c r="K797" s="7"/>
      <c r="M797" s="2"/>
      <c r="S797" s="2"/>
    </row>
    <row r="798">
      <c r="B798" s="2"/>
      <c r="K798" s="7"/>
      <c r="M798" s="2"/>
      <c r="S798" s="2"/>
    </row>
    <row r="799">
      <c r="B799" s="2"/>
      <c r="K799" s="7"/>
      <c r="M799" s="2"/>
      <c r="S799" s="2"/>
    </row>
    <row r="800">
      <c r="B800" s="2"/>
      <c r="K800" s="7"/>
      <c r="M800" s="2"/>
      <c r="S800" s="2"/>
    </row>
    <row r="801">
      <c r="B801" s="2"/>
      <c r="K801" s="7"/>
      <c r="M801" s="2"/>
      <c r="S801" s="2"/>
    </row>
    <row r="802">
      <c r="B802" s="2"/>
      <c r="K802" s="7"/>
      <c r="M802" s="2"/>
      <c r="S802" s="2"/>
    </row>
    <row r="803">
      <c r="B803" s="2"/>
      <c r="K803" s="7"/>
      <c r="M803" s="2"/>
      <c r="S803" s="2"/>
    </row>
    <row r="804">
      <c r="B804" s="2"/>
      <c r="K804" s="7"/>
      <c r="M804" s="2"/>
      <c r="S804" s="2"/>
    </row>
    <row r="805">
      <c r="B805" s="2"/>
      <c r="K805" s="7"/>
      <c r="M805" s="2"/>
      <c r="S805" s="2"/>
    </row>
    <row r="806">
      <c r="B806" s="2"/>
      <c r="K806" s="7"/>
      <c r="M806" s="2"/>
      <c r="S806" s="2"/>
    </row>
    <row r="807">
      <c r="B807" s="2"/>
      <c r="K807" s="7"/>
      <c r="M807" s="2"/>
      <c r="S807" s="2"/>
    </row>
    <row r="808">
      <c r="B808" s="2"/>
      <c r="K808" s="7"/>
      <c r="M808" s="2"/>
      <c r="S808" s="2"/>
    </row>
    <row r="809">
      <c r="B809" s="2"/>
      <c r="K809" s="7"/>
      <c r="M809" s="2"/>
      <c r="S809" s="2"/>
    </row>
    <row r="810">
      <c r="B810" s="2"/>
      <c r="K810" s="7"/>
      <c r="M810" s="2"/>
      <c r="S810" s="2"/>
    </row>
    <row r="811">
      <c r="B811" s="2"/>
      <c r="K811" s="7"/>
      <c r="M811" s="2"/>
      <c r="S811" s="2"/>
    </row>
    <row r="812">
      <c r="B812" s="2"/>
      <c r="K812" s="7"/>
      <c r="M812" s="2"/>
      <c r="S812" s="2"/>
    </row>
    <row r="813">
      <c r="B813" s="2"/>
      <c r="K813" s="7"/>
      <c r="M813" s="2"/>
      <c r="S813" s="2"/>
    </row>
    <row r="814">
      <c r="B814" s="2"/>
      <c r="K814" s="7"/>
      <c r="M814" s="2"/>
      <c r="S814" s="2"/>
    </row>
    <row r="815">
      <c r="B815" s="2"/>
      <c r="K815" s="7"/>
      <c r="M815" s="2"/>
      <c r="S815" s="2"/>
    </row>
    <row r="816">
      <c r="B816" s="2"/>
      <c r="K816" s="7"/>
      <c r="M816" s="2"/>
      <c r="S816" s="2"/>
    </row>
    <row r="817">
      <c r="B817" s="2"/>
      <c r="K817" s="7"/>
      <c r="M817" s="2"/>
      <c r="S817" s="2"/>
    </row>
    <row r="818">
      <c r="B818" s="2"/>
      <c r="K818" s="7"/>
      <c r="M818" s="2"/>
      <c r="S818" s="2"/>
    </row>
    <row r="819">
      <c r="B819" s="2"/>
      <c r="K819" s="7"/>
      <c r="M819" s="2"/>
      <c r="S819" s="2"/>
    </row>
    <row r="820">
      <c r="B820" s="2"/>
      <c r="K820" s="7"/>
      <c r="M820" s="2"/>
      <c r="S820" s="2"/>
    </row>
    <row r="821">
      <c r="B821" s="2"/>
      <c r="K821" s="7"/>
      <c r="M821" s="2"/>
      <c r="S821" s="2"/>
    </row>
    <row r="822">
      <c r="B822" s="2"/>
      <c r="K822" s="7"/>
      <c r="M822" s="2"/>
      <c r="S822" s="2"/>
    </row>
    <row r="823">
      <c r="B823" s="2"/>
      <c r="K823" s="7"/>
      <c r="M823" s="2"/>
      <c r="S823" s="2"/>
    </row>
    <row r="824">
      <c r="B824" s="2"/>
      <c r="K824" s="7"/>
      <c r="M824" s="2"/>
      <c r="S824" s="2"/>
    </row>
    <row r="825">
      <c r="B825" s="2"/>
      <c r="K825" s="7"/>
      <c r="M825" s="2"/>
      <c r="S825" s="2"/>
    </row>
    <row r="826">
      <c r="B826" s="2"/>
      <c r="K826" s="7"/>
      <c r="M826" s="2"/>
      <c r="S826" s="2"/>
    </row>
    <row r="827">
      <c r="B827" s="2"/>
      <c r="K827" s="7"/>
      <c r="M827" s="2"/>
      <c r="S827" s="2"/>
    </row>
    <row r="828">
      <c r="B828" s="2"/>
      <c r="K828" s="7"/>
      <c r="M828" s="2"/>
      <c r="S828" s="2"/>
    </row>
    <row r="829">
      <c r="B829" s="2"/>
      <c r="K829" s="7"/>
      <c r="M829" s="2"/>
      <c r="S829" s="2"/>
    </row>
    <row r="830">
      <c r="B830" s="2"/>
      <c r="K830" s="7"/>
      <c r="M830" s="2"/>
      <c r="S830" s="2"/>
    </row>
    <row r="831">
      <c r="B831" s="2"/>
      <c r="K831" s="7"/>
      <c r="M831" s="2"/>
      <c r="S831" s="2"/>
    </row>
    <row r="832">
      <c r="B832" s="2"/>
      <c r="K832" s="7"/>
      <c r="M832" s="2"/>
      <c r="S832" s="2"/>
    </row>
    <row r="833">
      <c r="B833" s="2"/>
      <c r="K833" s="7"/>
      <c r="M833" s="2"/>
      <c r="S833" s="2"/>
    </row>
    <row r="834">
      <c r="B834" s="2"/>
      <c r="K834" s="7"/>
      <c r="M834" s="2"/>
      <c r="S834" s="2"/>
    </row>
    <row r="835">
      <c r="B835" s="2"/>
      <c r="K835" s="7"/>
      <c r="M835" s="2"/>
      <c r="S835" s="2"/>
    </row>
    <row r="836">
      <c r="B836" s="2"/>
      <c r="K836" s="7"/>
      <c r="M836" s="2"/>
      <c r="S836" s="2"/>
    </row>
    <row r="837">
      <c r="B837" s="2"/>
      <c r="K837" s="7"/>
      <c r="M837" s="2"/>
      <c r="S837" s="2"/>
    </row>
    <row r="838">
      <c r="B838" s="2"/>
      <c r="K838" s="7"/>
      <c r="M838" s="2"/>
      <c r="S838" s="2"/>
    </row>
    <row r="839">
      <c r="B839" s="2"/>
      <c r="K839" s="7"/>
      <c r="M839" s="2"/>
      <c r="S839" s="2"/>
    </row>
    <row r="840">
      <c r="B840" s="2"/>
      <c r="K840" s="7"/>
      <c r="M840" s="2"/>
      <c r="S840" s="2"/>
    </row>
    <row r="841">
      <c r="B841" s="2"/>
      <c r="K841" s="7"/>
      <c r="M841" s="2"/>
      <c r="S841" s="2"/>
    </row>
    <row r="842">
      <c r="B842" s="2"/>
      <c r="K842" s="7"/>
      <c r="M842" s="2"/>
      <c r="S842" s="2"/>
    </row>
    <row r="843">
      <c r="B843" s="2"/>
      <c r="K843" s="7"/>
      <c r="M843" s="2"/>
      <c r="S843" s="2"/>
    </row>
    <row r="844">
      <c r="B844" s="2"/>
      <c r="K844" s="7"/>
      <c r="M844" s="2"/>
      <c r="S844" s="2"/>
    </row>
    <row r="845">
      <c r="B845" s="2"/>
      <c r="K845" s="7"/>
      <c r="M845" s="2"/>
      <c r="S845" s="2"/>
    </row>
    <row r="846">
      <c r="B846" s="2"/>
      <c r="K846" s="7"/>
      <c r="M846" s="2"/>
      <c r="S846" s="2"/>
    </row>
    <row r="847">
      <c r="B847" s="2"/>
      <c r="K847" s="7"/>
      <c r="M847" s="2"/>
      <c r="S847" s="2"/>
    </row>
    <row r="848">
      <c r="B848" s="2"/>
      <c r="K848" s="7"/>
      <c r="M848" s="2"/>
      <c r="S848" s="2"/>
    </row>
    <row r="849">
      <c r="B849" s="2"/>
      <c r="K849" s="7"/>
      <c r="M849" s="2"/>
      <c r="S849" s="2"/>
    </row>
    <row r="850">
      <c r="B850" s="2"/>
      <c r="K850" s="7"/>
      <c r="M850" s="2"/>
      <c r="S850" s="2"/>
    </row>
    <row r="851">
      <c r="B851" s="2"/>
      <c r="K851" s="7"/>
      <c r="M851" s="2"/>
      <c r="S851" s="2"/>
    </row>
    <row r="852">
      <c r="B852" s="2"/>
      <c r="K852" s="7"/>
      <c r="M852" s="2"/>
      <c r="S852" s="2"/>
    </row>
    <row r="853">
      <c r="B853" s="2"/>
      <c r="K853" s="7"/>
      <c r="M853" s="2"/>
      <c r="S853" s="2"/>
    </row>
    <row r="854">
      <c r="B854" s="2"/>
      <c r="K854" s="7"/>
      <c r="M854" s="2"/>
      <c r="S854" s="2"/>
    </row>
    <row r="855">
      <c r="B855" s="2"/>
      <c r="K855" s="7"/>
      <c r="M855" s="2"/>
      <c r="S855" s="2"/>
    </row>
    <row r="856">
      <c r="B856" s="2"/>
      <c r="K856" s="7"/>
      <c r="M856" s="2"/>
      <c r="S856" s="2"/>
    </row>
    <row r="857">
      <c r="B857" s="2"/>
      <c r="K857" s="7"/>
      <c r="M857" s="2"/>
      <c r="S857" s="2"/>
    </row>
    <row r="858">
      <c r="B858" s="2"/>
      <c r="K858" s="7"/>
      <c r="M858" s="2"/>
      <c r="S858" s="2"/>
    </row>
    <row r="859">
      <c r="B859" s="2"/>
      <c r="K859" s="7"/>
      <c r="M859" s="2"/>
      <c r="S859" s="2"/>
    </row>
    <row r="860">
      <c r="B860" s="2"/>
      <c r="K860" s="7"/>
      <c r="M860" s="2"/>
      <c r="S860" s="2"/>
    </row>
    <row r="861">
      <c r="B861" s="2"/>
      <c r="K861" s="7"/>
      <c r="M861" s="2"/>
      <c r="S861" s="2"/>
    </row>
    <row r="862">
      <c r="B862" s="2"/>
      <c r="K862" s="7"/>
      <c r="M862" s="2"/>
      <c r="S862" s="2"/>
    </row>
    <row r="863">
      <c r="B863" s="2"/>
      <c r="K863" s="7"/>
      <c r="M863" s="2"/>
      <c r="S863" s="2"/>
    </row>
    <row r="864">
      <c r="B864" s="2"/>
      <c r="K864" s="7"/>
      <c r="M864" s="2"/>
      <c r="S864" s="2"/>
    </row>
    <row r="865">
      <c r="B865" s="2"/>
      <c r="K865" s="7"/>
      <c r="M865" s="2"/>
      <c r="S865" s="2"/>
    </row>
    <row r="866">
      <c r="B866" s="2"/>
      <c r="K866" s="7"/>
      <c r="M866" s="2"/>
      <c r="S866" s="2"/>
    </row>
    <row r="867">
      <c r="B867" s="2"/>
      <c r="K867" s="7"/>
      <c r="M867" s="2"/>
      <c r="S867" s="2"/>
    </row>
    <row r="868">
      <c r="B868" s="2"/>
      <c r="K868" s="7"/>
      <c r="M868" s="2"/>
      <c r="S868" s="2"/>
    </row>
    <row r="869">
      <c r="B869" s="2"/>
      <c r="K869" s="7"/>
      <c r="M869" s="2"/>
      <c r="S869" s="2"/>
    </row>
    <row r="870">
      <c r="B870" s="2"/>
      <c r="K870" s="7"/>
      <c r="M870" s="2"/>
      <c r="S870" s="2"/>
    </row>
    <row r="871">
      <c r="B871" s="2"/>
      <c r="K871" s="7"/>
      <c r="M871" s="2"/>
      <c r="S871" s="2"/>
    </row>
    <row r="872">
      <c r="B872" s="2"/>
      <c r="K872" s="7"/>
      <c r="M872" s="2"/>
      <c r="S872" s="2"/>
    </row>
    <row r="873">
      <c r="B873" s="2"/>
      <c r="K873" s="7"/>
      <c r="M873" s="2"/>
      <c r="S873" s="2"/>
    </row>
    <row r="874">
      <c r="B874" s="2"/>
      <c r="K874" s="7"/>
      <c r="M874" s="2"/>
      <c r="S874" s="2"/>
    </row>
    <row r="875">
      <c r="B875" s="2"/>
      <c r="K875" s="7"/>
      <c r="M875" s="2"/>
      <c r="S875" s="2"/>
    </row>
    <row r="876">
      <c r="B876" s="2"/>
      <c r="K876" s="7"/>
      <c r="M876" s="2"/>
      <c r="S876" s="2"/>
    </row>
    <row r="877">
      <c r="B877" s="2"/>
      <c r="K877" s="7"/>
      <c r="M877" s="2"/>
      <c r="S877" s="2"/>
    </row>
    <row r="878">
      <c r="B878" s="2"/>
      <c r="K878" s="7"/>
      <c r="M878" s="2"/>
      <c r="S878" s="2"/>
    </row>
    <row r="879">
      <c r="B879" s="2"/>
      <c r="K879" s="7"/>
      <c r="M879" s="2"/>
      <c r="S879" s="2"/>
    </row>
    <row r="880">
      <c r="B880" s="2"/>
      <c r="K880" s="7"/>
      <c r="M880" s="2"/>
      <c r="S880" s="2"/>
    </row>
    <row r="881">
      <c r="B881" s="2"/>
      <c r="K881" s="7"/>
      <c r="M881" s="2"/>
      <c r="S881" s="2"/>
    </row>
    <row r="882">
      <c r="B882" s="2"/>
      <c r="K882" s="7"/>
      <c r="M882" s="2"/>
      <c r="S882" s="2"/>
    </row>
    <row r="883">
      <c r="B883" s="2"/>
      <c r="K883" s="7"/>
      <c r="M883" s="2"/>
      <c r="S883" s="2"/>
    </row>
    <row r="884">
      <c r="B884" s="2"/>
      <c r="K884" s="7"/>
      <c r="M884" s="2"/>
      <c r="S884" s="2"/>
    </row>
    <row r="885">
      <c r="B885" s="2"/>
      <c r="K885" s="7"/>
      <c r="M885" s="2"/>
      <c r="S885" s="2"/>
    </row>
    <row r="886">
      <c r="B886" s="2"/>
      <c r="K886" s="7"/>
      <c r="M886" s="2"/>
      <c r="S886" s="2"/>
    </row>
    <row r="887">
      <c r="B887" s="2"/>
      <c r="K887" s="7"/>
      <c r="M887" s="2"/>
      <c r="S887" s="2"/>
    </row>
    <row r="888">
      <c r="B888" s="2"/>
      <c r="K888" s="7"/>
      <c r="M888" s="2"/>
      <c r="S888" s="2"/>
    </row>
    <row r="889">
      <c r="B889" s="2"/>
      <c r="K889" s="7"/>
      <c r="M889" s="2"/>
      <c r="S889" s="2"/>
    </row>
    <row r="890">
      <c r="B890" s="2"/>
      <c r="K890" s="7"/>
      <c r="M890" s="2"/>
      <c r="S890" s="2"/>
    </row>
    <row r="891">
      <c r="B891" s="2"/>
      <c r="K891" s="7"/>
      <c r="M891" s="2"/>
      <c r="S891" s="2"/>
    </row>
    <row r="892">
      <c r="B892" s="2"/>
      <c r="K892" s="7"/>
      <c r="M892" s="2"/>
      <c r="S892" s="2"/>
    </row>
    <row r="893">
      <c r="B893" s="2"/>
      <c r="K893" s="7"/>
      <c r="M893" s="2"/>
      <c r="S893" s="2"/>
    </row>
    <row r="894">
      <c r="B894" s="2"/>
      <c r="K894" s="7"/>
      <c r="M894" s="2"/>
      <c r="S894" s="2"/>
    </row>
    <row r="895">
      <c r="B895" s="2"/>
      <c r="K895" s="7"/>
      <c r="M895" s="2"/>
      <c r="S895" s="2"/>
    </row>
    <row r="896">
      <c r="B896" s="2"/>
      <c r="K896" s="7"/>
      <c r="M896" s="2"/>
      <c r="S896" s="2"/>
    </row>
    <row r="897">
      <c r="B897" s="2"/>
      <c r="K897" s="7"/>
      <c r="M897" s="2"/>
      <c r="S897" s="2"/>
    </row>
    <row r="898">
      <c r="B898" s="2"/>
      <c r="K898" s="7"/>
      <c r="M898" s="2"/>
      <c r="S898" s="2"/>
    </row>
    <row r="899">
      <c r="B899" s="2"/>
      <c r="K899" s="7"/>
      <c r="M899" s="2"/>
      <c r="S899" s="2"/>
    </row>
    <row r="900">
      <c r="B900" s="2"/>
      <c r="K900" s="7"/>
      <c r="M900" s="2"/>
      <c r="S900" s="2"/>
    </row>
    <row r="901">
      <c r="B901" s="2"/>
      <c r="K901" s="7"/>
      <c r="M901" s="2"/>
      <c r="S901" s="2"/>
    </row>
    <row r="902">
      <c r="B902" s="2"/>
      <c r="K902" s="7"/>
      <c r="M902" s="2"/>
      <c r="S902" s="2"/>
    </row>
    <row r="903">
      <c r="B903" s="2"/>
      <c r="K903" s="7"/>
      <c r="M903" s="2"/>
      <c r="S903" s="2"/>
    </row>
    <row r="904">
      <c r="B904" s="2"/>
      <c r="K904" s="7"/>
      <c r="M904" s="2"/>
      <c r="S904" s="2"/>
    </row>
    <row r="905">
      <c r="B905" s="2"/>
      <c r="K905" s="7"/>
      <c r="M905" s="2"/>
      <c r="S905" s="2"/>
    </row>
    <row r="906">
      <c r="B906" s="2"/>
      <c r="K906" s="7"/>
      <c r="M906" s="2"/>
      <c r="S906" s="2"/>
    </row>
    <row r="907">
      <c r="B907" s="2"/>
      <c r="K907" s="7"/>
      <c r="M907" s="2"/>
      <c r="S907" s="2"/>
    </row>
    <row r="908">
      <c r="B908" s="2"/>
      <c r="K908" s="7"/>
      <c r="M908" s="2"/>
      <c r="S908" s="2"/>
    </row>
    <row r="909">
      <c r="B909" s="2"/>
      <c r="K909" s="7"/>
      <c r="M909" s="2"/>
      <c r="S909" s="2"/>
    </row>
    <row r="910">
      <c r="B910" s="2"/>
      <c r="K910" s="7"/>
      <c r="M910" s="2"/>
      <c r="S910" s="2"/>
    </row>
    <row r="911">
      <c r="B911" s="2"/>
      <c r="K911" s="7"/>
      <c r="M911" s="2"/>
      <c r="S911" s="2"/>
    </row>
    <row r="912">
      <c r="B912" s="2"/>
      <c r="K912" s="7"/>
      <c r="M912" s="2"/>
      <c r="S912" s="2"/>
    </row>
    <row r="913">
      <c r="B913" s="2"/>
      <c r="K913" s="7"/>
      <c r="M913" s="2"/>
      <c r="S913" s="2"/>
    </row>
    <row r="914">
      <c r="B914" s="2"/>
      <c r="K914" s="7"/>
      <c r="M914" s="2"/>
      <c r="S914" s="2"/>
    </row>
    <row r="915">
      <c r="B915" s="2"/>
      <c r="K915" s="7"/>
      <c r="M915" s="2"/>
      <c r="S915" s="2"/>
    </row>
    <row r="916">
      <c r="B916" s="2"/>
      <c r="K916" s="7"/>
      <c r="M916" s="2"/>
      <c r="S916" s="2"/>
    </row>
    <row r="917">
      <c r="B917" s="2"/>
      <c r="K917" s="7"/>
      <c r="M917" s="2"/>
      <c r="S917" s="2"/>
    </row>
    <row r="918">
      <c r="B918" s="2"/>
      <c r="K918" s="7"/>
      <c r="M918" s="2"/>
      <c r="S918" s="2"/>
    </row>
    <row r="919">
      <c r="B919" s="2"/>
      <c r="K919" s="7"/>
      <c r="M919" s="2"/>
      <c r="S919" s="2"/>
    </row>
    <row r="920">
      <c r="B920" s="2"/>
      <c r="K920" s="7"/>
      <c r="M920" s="2"/>
      <c r="S920" s="2"/>
    </row>
    <row r="921">
      <c r="B921" s="2"/>
      <c r="K921" s="7"/>
      <c r="M921" s="2"/>
      <c r="S921" s="2"/>
    </row>
    <row r="922">
      <c r="B922" s="2"/>
      <c r="K922" s="7"/>
      <c r="M922" s="2"/>
      <c r="S922" s="2"/>
    </row>
    <row r="923">
      <c r="B923" s="2"/>
      <c r="K923" s="7"/>
      <c r="M923" s="2"/>
      <c r="S923" s="2"/>
    </row>
    <row r="924">
      <c r="B924" s="2"/>
      <c r="K924" s="7"/>
      <c r="M924" s="2"/>
      <c r="S924" s="2"/>
    </row>
    <row r="925">
      <c r="B925" s="2"/>
      <c r="K925" s="7"/>
      <c r="M925" s="2"/>
      <c r="S925" s="2"/>
    </row>
    <row r="926">
      <c r="B926" s="2"/>
      <c r="K926" s="7"/>
      <c r="M926" s="2"/>
      <c r="S926" s="2"/>
    </row>
    <row r="927">
      <c r="B927" s="2"/>
      <c r="K927" s="7"/>
      <c r="M927" s="2"/>
      <c r="S927" s="2"/>
    </row>
    <row r="928">
      <c r="B928" s="2"/>
      <c r="K928" s="7"/>
      <c r="M928" s="2"/>
      <c r="S928" s="2"/>
    </row>
    <row r="929">
      <c r="B929" s="2"/>
      <c r="K929" s="7"/>
      <c r="M929" s="2"/>
      <c r="S929" s="2"/>
    </row>
    <row r="930">
      <c r="B930" s="2"/>
      <c r="K930" s="7"/>
      <c r="M930" s="2"/>
      <c r="S930" s="2"/>
    </row>
    <row r="931">
      <c r="B931" s="2"/>
      <c r="K931" s="7"/>
      <c r="M931" s="2"/>
      <c r="S931" s="2"/>
    </row>
    <row r="932">
      <c r="B932" s="2"/>
      <c r="K932" s="7"/>
      <c r="M932" s="2"/>
      <c r="S932" s="2"/>
    </row>
    <row r="933">
      <c r="B933" s="2"/>
      <c r="K933" s="7"/>
      <c r="M933" s="2"/>
      <c r="S933" s="2"/>
    </row>
    <row r="934">
      <c r="B934" s="2"/>
      <c r="K934" s="7"/>
      <c r="M934" s="2"/>
      <c r="S934" s="2"/>
    </row>
    <row r="935">
      <c r="B935" s="2"/>
      <c r="K935" s="7"/>
      <c r="M935" s="2"/>
      <c r="S935" s="2"/>
    </row>
    <row r="936">
      <c r="B936" s="2"/>
      <c r="K936" s="7"/>
      <c r="M936" s="2"/>
      <c r="S936" s="2"/>
    </row>
    <row r="937">
      <c r="B937" s="2"/>
      <c r="K937" s="7"/>
      <c r="M937" s="2"/>
      <c r="S937" s="2"/>
    </row>
    <row r="938">
      <c r="B938" s="2"/>
      <c r="K938" s="7"/>
      <c r="M938" s="2"/>
      <c r="S938" s="2"/>
    </row>
    <row r="939">
      <c r="B939" s="2"/>
      <c r="K939" s="7"/>
      <c r="M939" s="2"/>
      <c r="S939" s="2"/>
    </row>
    <row r="940">
      <c r="B940" s="2"/>
      <c r="K940" s="7"/>
      <c r="M940" s="2"/>
      <c r="S940" s="2"/>
    </row>
    <row r="941">
      <c r="B941" s="2"/>
      <c r="K941" s="7"/>
      <c r="M941" s="2"/>
      <c r="S941" s="2"/>
    </row>
    <row r="942">
      <c r="B942" s="2"/>
      <c r="K942" s="7"/>
      <c r="M942" s="2"/>
      <c r="S942" s="2"/>
    </row>
    <row r="943">
      <c r="B943" s="2"/>
      <c r="K943" s="7"/>
      <c r="M943" s="2"/>
      <c r="S943" s="2"/>
    </row>
    <row r="944">
      <c r="B944" s="2"/>
      <c r="K944" s="7"/>
      <c r="M944" s="2"/>
      <c r="S944" s="2"/>
    </row>
    <row r="945">
      <c r="B945" s="2"/>
      <c r="K945" s="7"/>
      <c r="M945" s="2"/>
      <c r="S945" s="2"/>
    </row>
    <row r="946">
      <c r="B946" s="2"/>
      <c r="K946" s="7"/>
      <c r="M946" s="2"/>
      <c r="S946" s="2"/>
    </row>
    <row r="947">
      <c r="B947" s="2"/>
      <c r="K947" s="7"/>
      <c r="M947" s="2"/>
      <c r="S947" s="2"/>
    </row>
    <row r="948">
      <c r="B948" s="2"/>
      <c r="K948" s="7"/>
      <c r="M948" s="2"/>
      <c r="S948" s="2"/>
    </row>
    <row r="949">
      <c r="B949" s="2"/>
      <c r="K949" s="7"/>
      <c r="M949" s="2"/>
      <c r="S949" s="2"/>
    </row>
    <row r="950">
      <c r="B950" s="2"/>
      <c r="K950" s="7"/>
      <c r="M950" s="2"/>
      <c r="S950" s="2"/>
    </row>
    <row r="951">
      <c r="B951" s="2"/>
      <c r="K951" s="7"/>
      <c r="M951" s="2"/>
      <c r="S951" s="2"/>
    </row>
    <row r="952">
      <c r="B952" s="2"/>
      <c r="K952" s="7"/>
      <c r="M952" s="2"/>
      <c r="S952" s="2"/>
    </row>
    <row r="953">
      <c r="B953" s="2"/>
      <c r="K953" s="7"/>
      <c r="M953" s="2"/>
      <c r="S953" s="2"/>
    </row>
    <row r="954">
      <c r="B954" s="2"/>
      <c r="K954" s="7"/>
      <c r="M954" s="2"/>
      <c r="S954" s="2"/>
    </row>
    <row r="955">
      <c r="B955" s="2"/>
      <c r="K955" s="7"/>
      <c r="M955" s="2"/>
      <c r="S955" s="2"/>
    </row>
    <row r="956">
      <c r="B956" s="2"/>
      <c r="K956" s="7"/>
      <c r="M956" s="2"/>
      <c r="S956" s="2"/>
    </row>
    <row r="957">
      <c r="B957" s="2"/>
      <c r="K957" s="7"/>
      <c r="M957" s="2"/>
      <c r="S957" s="2"/>
    </row>
    <row r="958">
      <c r="B958" s="2"/>
      <c r="K958" s="7"/>
      <c r="M958" s="2"/>
      <c r="S958" s="2"/>
    </row>
    <row r="959">
      <c r="B959" s="2"/>
      <c r="K959" s="7"/>
      <c r="M959" s="2"/>
      <c r="S959" s="2"/>
    </row>
    <row r="960">
      <c r="B960" s="2"/>
      <c r="K960" s="7"/>
      <c r="M960" s="2"/>
      <c r="S960" s="2"/>
    </row>
    <row r="961">
      <c r="B961" s="2"/>
      <c r="K961" s="7"/>
      <c r="M961" s="2"/>
      <c r="S961" s="2"/>
    </row>
    <row r="962">
      <c r="B962" s="2"/>
      <c r="K962" s="7"/>
      <c r="M962" s="2"/>
      <c r="S962" s="2"/>
    </row>
    <row r="963">
      <c r="B963" s="2"/>
      <c r="K963" s="7"/>
      <c r="M963" s="2"/>
      <c r="S963" s="2"/>
    </row>
    <row r="964">
      <c r="B964" s="2"/>
      <c r="K964" s="7"/>
      <c r="M964" s="2"/>
      <c r="S964" s="2"/>
    </row>
    <row r="965">
      <c r="B965" s="2"/>
      <c r="K965" s="7"/>
      <c r="M965" s="2"/>
      <c r="S965" s="2"/>
    </row>
    <row r="966">
      <c r="B966" s="2"/>
      <c r="K966" s="7"/>
      <c r="M966" s="2"/>
      <c r="S966" s="2"/>
    </row>
    <row r="967">
      <c r="B967" s="2"/>
      <c r="K967" s="7"/>
      <c r="M967" s="2"/>
      <c r="S967" s="2"/>
    </row>
    <row r="968">
      <c r="B968" s="2"/>
      <c r="K968" s="7"/>
      <c r="M968" s="2"/>
      <c r="S968" s="2"/>
    </row>
    <row r="969">
      <c r="B969" s="2"/>
      <c r="K969" s="7"/>
      <c r="M969" s="2"/>
      <c r="S969" s="2"/>
    </row>
    <row r="970">
      <c r="B970" s="2"/>
      <c r="K970" s="7"/>
      <c r="M970" s="2"/>
      <c r="S970" s="2"/>
    </row>
    <row r="971">
      <c r="B971" s="2"/>
      <c r="K971" s="7"/>
      <c r="M971" s="2"/>
      <c r="S971" s="2"/>
    </row>
    <row r="972">
      <c r="B972" s="2"/>
      <c r="K972" s="7"/>
      <c r="M972" s="2"/>
      <c r="S972" s="2"/>
    </row>
    <row r="973">
      <c r="B973" s="2"/>
      <c r="K973" s="7"/>
      <c r="M973" s="2"/>
      <c r="S973" s="2"/>
    </row>
    <row r="974">
      <c r="B974" s="2"/>
      <c r="K974" s="7"/>
      <c r="M974" s="2"/>
      <c r="S974" s="2"/>
    </row>
    <row r="975">
      <c r="B975" s="2"/>
      <c r="K975" s="7"/>
      <c r="M975" s="2"/>
      <c r="S975" s="2"/>
    </row>
    <row r="976">
      <c r="B976" s="2"/>
      <c r="K976" s="7"/>
      <c r="M976" s="2"/>
      <c r="S976" s="2"/>
    </row>
    <row r="977">
      <c r="B977" s="2"/>
      <c r="K977" s="7"/>
      <c r="M977" s="2"/>
      <c r="S977" s="2"/>
    </row>
    <row r="978">
      <c r="B978" s="2"/>
      <c r="K978" s="7"/>
      <c r="M978" s="2"/>
      <c r="S978" s="2"/>
    </row>
    <row r="979">
      <c r="B979" s="2"/>
      <c r="K979" s="7"/>
      <c r="M979" s="2"/>
      <c r="S979" s="2"/>
    </row>
    <row r="980">
      <c r="B980" s="2"/>
      <c r="K980" s="7"/>
      <c r="M980" s="2"/>
      <c r="S980" s="2"/>
    </row>
    <row r="981">
      <c r="B981" s="2"/>
      <c r="K981" s="7"/>
      <c r="M981" s="2"/>
      <c r="S981" s="2"/>
    </row>
    <row r="982">
      <c r="B982" s="2"/>
      <c r="K982" s="7"/>
      <c r="M982" s="2"/>
      <c r="S982" s="2"/>
    </row>
    <row r="983">
      <c r="B983" s="2"/>
      <c r="K983" s="7"/>
      <c r="M983" s="2"/>
      <c r="S983" s="2"/>
    </row>
    <row r="984">
      <c r="B984" s="2"/>
      <c r="K984" s="7"/>
      <c r="M984" s="2"/>
      <c r="S984" s="2"/>
    </row>
    <row r="985">
      <c r="B985" s="2"/>
      <c r="K985" s="7"/>
      <c r="M985" s="2"/>
      <c r="S985" s="2"/>
    </row>
    <row r="986">
      <c r="B986" s="2"/>
      <c r="K986" s="7"/>
      <c r="M986" s="2"/>
      <c r="S986" s="2"/>
    </row>
    <row r="987">
      <c r="B987" s="2"/>
      <c r="K987" s="7"/>
      <c r="M987" s="2"/>
      <c r="S987" s="2"/>
    </row>
    <row r="988">
      <c r="B988" s="2"/>
      <c r="K988" s="7"/>
      <c r="M988" s="2"/>
      <c r="S988" s="2"/>
    </row>
    <row r="989">
      <c r="B989" s="2"/>
      <c r="K989" s="7"/>
      <c r="M989" s="2"/>
      <c r="S989" s="2"/>
    </row>
    <row r="990">
      <c r="B990" s="2"/>
      <c r="K990" s="7"/>
      <c r="M990" s="2"/>
      <c r="S990" s="2"/>
    </row>
    <row r="991">
      <c r="B991" s="2"/>
      <c r="K991" s="7"/>
      <c r="M991" s="2"/>
      <c r="S991" s="2"/>
    </row>
    <row r="992">
      <c r="B992" s="2"/>
      <c r="K992" s="7"/>
      <c r="M992" s="2"/>
      <c r="S992" s="2"/>
    </row>
    <row r="993">
      <c r="B993" s="2"/>
      <c r="K993" s="7"/>
      <c r="M993" s="2"/>
      <c r="S993" s="2"/>
    </row>
    <row r="994">
      <c r="B994" s="2"/>
      <c r="K994" s="7"/>
      <c r="M994" s="2"/>
      <c r="S994" s="2"/>
    </row>
    <row r="995">
      <c r="B995" s="2"/>
      <c r="K995" s="7"/>
      <c r="M995" s="2"/>
      <c r="S995" s="2"/>
    </row>
    <row r="996">
      <c r="B996" s="2"/>
      <c r="K996" s="7"/>
      <c r="M996" s="2"/>
      <c r="S996" s="2"/>
    </row>
    <row r="997">
      <c r="B997" s="2"/>
      <c r="K997" s="7"/>
      <c r="M997" s="2"/>
      <c r="S997" s="2"/>
    </row>
    <row r="998">
      <c r="B998" s="2"/>
      <c r="K998" s="7"/>
      <c r="M998" s="2"/>
      <c r="S998" s="2"/>
    </row>
    <row r="999">
      <c r="B999" s="2"/>
      <c r="K999" s="7"/>
      <c r="M999" s="2"/>
      <c r="S999" s="2"/>
    </row>
    <row r="1000">
      <c r="B1000" s="2"/>
      <c r="K1000" s="7"/>
      <c r="M1000" s="2"/>
      <c r="S1000" s="2"/>
    </row>
    <row r="1001">
      <c r="B1001" s="2"/>
      <c r="K1001" s="7"/>
      <c r="M1001" s="2"/>
      <c r="S1001" s="2"/>
    </row>
    <row r="1002">
      <c r="B1002" s="2"/>
      <c r="K1002" s="7"/>
      <c r="M1002" s="2"/>
      <c r="S1002" s="2"/>
    </row>
    <row r="1003">
      <c r="B1003" s="2"/>
      <c r="K1003" s="7"/>
      <c r="M1003" s="2"/>
      <c r="S1003" s="2"/>
    </row>
    <row r="1004">
      <c r="B1004" s="2"/>
      <c r="K1004" s="7"/>
      <c r="M1004" s="2"/>
      <c r="S1004" s="2"/>
    </row>
    <row r="1005">
      <c r="B1005" s="2"/>
      <c r="K1005" s="7"/>
      <c r="M1005" s="2"/>
      <c r="S1005" s="2"/>
    </row>
    <row r="1006">
      <c r="B1006" s="2"/>
      <c r="K1006" s="7"/>
      <c r="M1006" s="2"/>
      <c r="S1006" s="2"/>
    </row>
    <row r="1007">
      <c r="B1007" s="2"/>
      <c r="K1007" s="7"/>
      <c r="M1007" s="2"/>
      <c r="S1007" s="2"/>
    </row>
    <row r="1008">
      <c r="B1008" s="2"/>
      <c r="K1008" s="7"/>
      <c r="M1008" s="2"/>
      <c r="S1008" s="2"/>
    </row>
    <row r="1009">
      <c r="B1009" s="2"/>
      <c r="K1009" s="7"/>
      <c r="M1009" s="2"/>
      <c r="S1009" s="2"/>
    </row>
    <row r="1010">
      <c r="B1010" s="2"/>
      <c r="K1010" s="7"/>
      <c r="M1010" s="2"/>
      <c r="S1010" s="2"/>
    </row>
    <row r="1011">
      <c r="B1011" s="2"/>
      <c r="K1011" s="7"/>
      <c r="M1011" s="2"/>
      <c r="S1011" s="2"/>
    </row>
    <row r="1012">
      <c r="B1012" s="2"/>
      <c r="K1012" s="7"/>
      <c r="M1012" s="2"/>
      <c r="S1012" s="2"/>
    </row>
    <row r="1013">
      <c r="B1013" s="2"/>
      <c r="K1013" s="7"/>
      <c r="M1013" s="2"/>
      <c r="S1013" s="2"/>
    </row>
    <row r="1014">
      <c r="B1014" s="2"/>
      <c r="K1014" s="7"/>
      <c r="M1014" s="2"/>
      <c r="S1014" s="2"/>
    </row>
    <row r="1015">
      <c r="B1015" s="2"/>
      <c r="K1015" s="7"/>
      <c r="M1015" s="2"/>
      <c r="S1015" s="2"/>
    </row>
    <row r="1016">
      <c r="B1016" s="2"/>
      <c r="K1016" s="7"/>
      <c r="M1016" s="2"/>
      <c r="S1016" s="2"/>
    </row>
    <row r="1017">
      <c r="B1017" s="2"/>
      <c r="K1017" s="7"/>
      <c r="M1017" s="2"/>
      <c r="S1017" s="2"/>
    </row>
    <row r="1018">
      <c r="B1018" s="2"/>
      <c r="K1018" s="7"/>
      <c r="M1018" s="2"/>
      <c r="S1018" s="2"/>
    </row>
    <row r="1019">
      <c r="B1019" s="2"/>
      <c r="K1019" s="7"/>
      <c r="M1019" s="2"/>
      <c r="S1019" s="2"/>
    </row>
    <row r="1020">
      <c r="B1020" s="2"/>
      <c r="K1020" s="7"/>
      <c r="M1020" s="2"/>
      <c r="S1020" s="2"/>
    </row>
    <row r="1021">
      <c r="B1021" s="2"/>
      <c r="K1021" s="7"/>
      <c r="M1021" s="2"/>
      <c r="S1021" s="2"/>
    </row>
    <row r="1022">
      <c r="B1022" s="2"/>
      <c r="K1022" s="7"/>
      <c r="M1022" s="2"/>
      <c r="S1022" s="2"/>
    </row>
    <row r="1023">
      <c r="B1023" s="2"/>
      <c r="K1023" s="7"/>
      <c r="M1023" s="2"/>
      <c r="S1023" s="2"/>
    </row>
    <row r="1024">
      <c r="B1024" s="2"/>
      <c r="K1024" s="7"/>
      <c r="M1024" s="2"/>
      <c r="S1024" s="2"/>
    </row>
    <row r="1025">
      <c r="B1025" s="2"/>
      <c r="K1025" s="7"/>
      <c r="M1025" s="2"/>
      <c r="S1025" s="2"/>
    </row>
    <row r="1026">
      <c r="B1026" s="2"/>
      <c r="K1026" s="7"/>
      <c r="M1026" s="2"/>
      <c r="S1026" s="2"/>
    </row>
  </sheetData>
  <conditionalFormatting sqref="C6:J97 K6:K76 K87">
    <cfRule type="colorScale" priority="1">
      <colorScale>
        <cfvo type="formula" val="0"/>
        <cfvo type="formula" val="3"/>
        <cfvo type="formula" val="5"/>
        <color rgb="FFE67C73"/>
        <color rgb="FFFFD666"/>
        <color rgb="FF57BB8A"/>
      </colorScale>
    </cfRule>
  </conditionalFormatting>
  <dataValidations>
    <dataValidation type="custom" allowBlank="1" showDropDown="1" sqref="L6:L7 L9 L11:L12 L15:L18 L21 L23 L26:L27 L31 L36:L37 L43 L45 L47:L49 L51:L56 L60:L63 L65:L66 L69 L73:L76 L80:L82 L89:L91">
      <formula1>OR(NOT(ISERROR(DATEVALUE(L6))), AND(ISNUMBER(L6), LEFT(CELL("format", L6))="D"))</formula1>
    </dataValidation>
  </dataValidations>
  <hyperlinks>
    <hyperlink r:id="rId2" ref="C3"/>
    <hyperlink r:id="rId3" ref="H3"/>
    <hyperlink r:id="rId4" ref="B4"/>
    <hyperlink r:id="rId5" ref="B6"/>
    <hyperlink r:id="rId6" ref="B7"/>
    <hyperlink r:id="rId7" ref="M7"/>
    <hyperlink r:id="rId8" ref="B8"/>
    <hyperlink r:id="rId9" ref="B9"/>
    <hyperlink r:id="rId10" ref="M9"/>
    <hyperlink r:id="rId11" ref="B10"/>
    <hyperlink r:id="rId12" ref="M10"/>
    <hyperlink r:id="rId13" ref="B11"/>
    <hyperlink r:id="rId14" ref="M11"/>
    <hyperlink r:id="rId15" ref="B12"/>
    <hyperlink r:id="rId16" ref="M12"/>
    <hyperlink r:id="rId17" ref="B13"/>
    <hyperlink r:id="rId18" ref="M13"/>
    <hyperlink r:id="rId19" ref="B14"/>
    <hyperlink r:id="rId20" ref="B15"/>
    <hyperlink r:id="rId21" ref="M15"/>
    <hyperlink r:id="rId22" ref="B16"/>
    <hyperlink r:id="rId23" ref="B17"/>
    <hyperlink r:id="rId24" ref="B18"/>
    <hyperlink r:id="rId25" ref="B19"/>
    <hyperlink r:id="rId26" ref="M19"/>
    <hyperlink r:id="rId27" ref="B20"/>
    <hyperlink r:id="rId28" ref="B21"/>
    <hyperlink r:id="rId29" ref="M21"/>
    <hyperlink r:id="rId30" ref="B22"/>
    <hyperlink r:id="rId31" ref="M22"/>
    <hyperlink r:id="rId32" ref="B23"/>
    <hyperlink r:id="rId33" ref="B24"/>
    <hyperlink r:id="rId34" ref="B25"/>
    <hyperlink r:id="rId35" ref="B26"/>
    <hyperlink r:id="rId36" ref="B27"/>
    <hyperlink r:id="rId37" ref="M27"/>
    <hyperlink r:id="rId38" ref="B28"/>
    <hyperlink r:id="rId39" ref="M28"/>
    <hyperlink r:id="rId40" ref="B29"/>
    <hyperlink r:id="rId41" ref="B30"/>
    <hyperlink r:id="rId42" ref="M30"/>
    <hyperlink r:id="rId43" ref="B31"/>
    <hyperlink r:id="rId44" ref="M31"/>
    <hyperlink r:id="rId45" ref="B32"/>
    <hyperlink r:id="rId46" ref="M32"/>
    <hyperlink r:id="rId47" ref="B33"/>
    <hyperlink r:id="rId48" ref="M33"/>
    <hyperlink r:id="rId49" ref="B34"/>
    <hyperlink r:id="rId50" ref="M34"/>
    <hyperlink r:id="rId51" ref="B35"/>
    <hyperlink r:id="rId52" ref="B36"/>
    <hyperlink r:id="rId53" ref="B37"/>
    <hyperlink r:id="rId54" ref="B38"/>
    <hyperlink r:id="rId55" ref="M38"/>
    <hyperlink r:id="rId56" ref="B39"/>
    <hyperlink r:id="rId57" ref="M39"/>
    <hyperlink r:id="rId58" ref="B40"/>
    <hyperlink r:id="rId59" ref="B41"/>
    <hyperlink r:id="rId60" ref="M41"/>
    <hyperlink r:id="rId61" ref="B42"/>
    <hyperlink r:id="rId62" ref="B43"/>
    <hyperlink r:id="rId63" ref="B44"/>
    <hyperlink r:id="rId64" ref="B45"/>
    <hyperlink r:id="rId65" ref="B46"/>
    <hyperlink r:id="rId66" ref="M46"/>
    <hyperlink r:id="rId67" ref="B47"/>
    <hyperlink r:id="rId68" ref="B48"/>
    <hyperlink r:id="rId69" ref="M48"/>
    <hyperlink r:id="rId70" location="gid=1040995025" ref="B49"/>
    <hyperlink r:id="rId71" location="gid=1746079259" ref="M49"/>
    <hyperlink r:id="rId72" ref="B50"/>
    <hyperlink r:id="rId73" ref="B51"/>
    <hyperlink r:id="rId74" ref="M51"/>
    <hyperlink r:id="rId75" ref="B52"/>
    <hyperlink r:id="rId76" ref="M52"/>
    <hyperlink r:id="rId77" ref="B53"/>
    <hyperlink r:id="rId78" ref="B54"/>
    <hyperlink r:id="rId79" ref="M54"/>
    <hyperlink r:id="rId80" ref="B55"/>
    <hyperlink r:id="rId81" ref="B56"/>
    <hyperlink r:id="rId82" ref="B57"/>
    <hyperlink r:id="rId83" ref="B58"/>
    <hyperlink r:id="rId84" ref="M58"/>
    <hyperlink r:id="rId85" ref="B59"/>
    <hyperlink r:id="rId86" ref="M59"/>
    <hyperlink r:id="rId87" ref="B60"/>
    <hyperlink r:id="rId88" ref="B61"/>
    <hyperlink r:id="rId89" ref="B62"/>
    <hyperlink r:id="rId90" ref="B63"/>
    <hyperlink r:id="rId91" location="clipvent" ref="B64"/>
    <hyperlink r:id="rId92" location="support" ref="M64"/>
    <hyperlink r:id="rId93" ref="B65"/>
    <hyperlink r:id="rId94" ref="B66"/>
    <hyperlink r:id="rId95" ref="B67"/>
    <hyperlink r:id="rId96" ref="B68"/>
    <hyperlink r:id="rId97" ref="B69"/>
    <hyperlink r:id="rId98" ref="B70"/>
    <hyperlink r:id="rId99" ref="M70"/>
    <hyperlink r:id="rId100" ref="B71"/>
    <hyperlink r:id="rId101" ref="M71"/>
    <hyperlink r:id="rId102" ref="B72"/>
    <hyperlink r:id="rId103" ref="M72"/>
    <hyperlink r:id="rId104" ref="B73"/>
    <hyperlink r:id="rId105" ref="B74"/>
    <hyperlink r:id="rId106" ref="M74"/>
    <hyperlink r:id="rId107" ref="B75"/>
    <hyperlink r:id="rId108" ref="M75"/>
    <hyperlink r:id="rId109" ref="B76"/>
    <hyperlink r:id="rId110" ref="B77"/>
    <hyperlink r:id="rId111" ref="M77"/>
    <hyperlink r:id="rId112" ref="B78"/>
    <hyperlink r:id="rId113" ref="B79"/>
    <hyperlink r:id="rId114" ref="B80"/>
    <hyperlink r:id="rId115" ref="B81"/>
    <hyperlink r:id="rId116" ref="B82"/>
    <hyperlink r:id="rId117" ref="M82"/>
    <hyperlink r:id="rId118" ref="B83"/>
    <hyperlink r:id="rId119" ref="M83"/>
    <hyperlink r:id="rId120" ref="B84"/>
    <hyperlink r:id="rId121" ref="B85"/>
    <hyperlink r:id="rId122" ref="B86"/>
    <hyperlink r:id="rId123" ref="B87"/>
    <hyperlink r:id="rId124" ref="B88"/>
    <hyperlink r:id="rId125" ref="B89"/>
    <hyperlink r:id="rId126" ref="B90"/>
    <hyperlink r:id="rId127" ref="M90"/>
    <hyperlink r:id="rId128" ref="B91"/>
    <hyperlink r:id="rId129" ref="B92"/>
    <hyperlink r:id="rId130" ref="B93"/>
    <hyperlink r:id="rId131" ref="M93"/>
    <hyperlink r:id="rId132" ref="B94"/>
    <hyperlink r:id="rId133" ref="M94"/>
    <hyperlink r:id="rId134" ref="B95"/>
    <hyperlink r:id="rId135" ref="B96"/>
    <hyperlink r:id="rId136" ref="B97"/>
  </hyperlinks>
  <drawing r:id="rId137"/>
  <legacyDrawing r:id="rId138"/>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3" max="3" width="32.29"/>
  </cols>
  <sheetData>
    <row r="2">
      <c r="B2" s="93" t="s">
        <v>220</v>
      </c>
    </row>
    <row r="3">
      <c r="B3" s="11"/>
    </row>
    <row r="4">
      <c r="B4" s="11"/>
    </row>
    <row r="5">
      <c r="B5" s="11" t="s">
        <v>222</v>
      </c>
    </row>
    <row r="6">
      <c r="B6" s="17" t="s">
        <v>223</v>
      </c>
    </row>
    <row r="7">
      <c r="B7" s="11"/>
    </row>
    <row r="8">
      <c r="B8" s="17" t="s">
        <v>225</v>
      </c>
    </row>
    <row r="9">
      <c r="B9" s="11" t="s">
        <v>226</v>
      </c>
      <c r="J9" s="45"/>
    </row>
    <row r="11">
      <c r="B11" s="11" t="s">
        <v>227</v>
      </c>
    </row>
    <row r="12">
      <c r="B12" s="17" t="s">
        <v>228</v>
      </c>
    </row>
    <row r="14">
      <c r="B14" s="11" t="s">
        <v>232</v>
      </c>
    </row>
    <row r="15">
      <c r="B15" s="17" t="s">
        <v>74</v>
      </c>
    </row>
    <row r="16">
      <c r="B16" s="11" t="s">
        <v>233</v>
      </c>
    </row>
    <row r="62">
      <c r="B62" s="11" t="s">
        <v>235</v>
      </c>
    </row>
    <row r="63">
      <c r="B63" s="11" t="s">
        <v>236</v>
      </c>
    </row>
    <row r="65">
      <c r="B65" s="11" t="s">
        <v>237</v>
      </c>
      <c r="C65" s="17" t="s">
        <v>238</v>
      </c>
    </row>
    <row r="66">
      <c r="B66" s="11" t="s">
        <v>241</v>
      </c>
      <c r="C66" s="11"/>
    </row>
    <row r="67">
      <c r="C67" s="11"/>
    </row>
    <row r="68">
      <c r="C68" s="11"/>
    </row>
    <row r="69">
      <c r="B69" s="11" t="s">
        <v>242</v>
      </c>
      <c r="C69" s="17" t="s">
        <v>243</v>
      </c>
    </row>
    <row r="70">
      <c r="B70" s="97" t="s">
        <v>242</v>
      </c>
    </row>
    <row r="72">
      <c r="B72" s="11" t="s">
        <v>245</v>
      </c>
    </row>
    <row r="73">
      <c r="B73" s="97" t="s">
        <v>247</v>
      </c>
    </row>
  </sheetData>
  <hyperlinks>
    <hyperlink r:id="rId1" ref="B6"/>
    <hyperlink r:id="rId2" ref="B8"/>
    <hyperlink r:id="rId3" ref="B12"/>
    <hyperlink r:id="rId4" ref="B15"/>
    <hyperlink r:id="rId5" ref="C65"/>
    <hyperlink r:id="rId6" ref="C69"/>
    <hyperlink r:id="rId7" ref="B70"/>
    <hyperlink r:id="rId8" ref="B73"/>
  </hyperlinks>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0.57"/>
    <col customWidth="1" min="3" max="3" width="11.14"/>
    <col customWidth="1" min="9" max="9" width="9.86"/>
    <col customWidth="1" min="13" max="13" width="43.86"/>
  </cols>
  <sheetData>
    <row r="1">
      <c r="C1" s="1" t="s">
        <v>0</v>
      </c>
      <c r="M1" s="2"/>
    </row>
    <row r="2">
      <c r="M2" s="2"/>
    </row>
    <row r="3">
      <c r="A3" s="3" t="s">
        <v>2</v>
      </c>
      <c r="B3" s="5" t="s">
        <v>3</v>
      </c>
      <c r="C3" s="8" t="s">
        <v>5</v>
      </c>
      <c r="D3" s="13" t="s">
        <v>7</v>
      </c>
      <c r="E3" s="13" t="s">
        <v>10</v>
      </c>
      <c r="F3" s="14" t="s">
        <v>11</v>
      </c>
      <c r="G3" s="15" t="s">
        <v>12</v>
      </c>
      <c r="H3" s="13" t="s">
        <v>13</v>
      </c>
      <c r="I3" s="16" t="s">
        <v>14</v>
      </c>
      <c r="J3" s="16" t="s">
        <v>15</v>
      </c>
      <c r="K3" s="16" t="s">
        <v>16</v>
      </c>
      <c r="L3" s="16" t="s">
        <v>17</v>
      </c>
      <c r="M3" s="18" t="s">
        <v>19</v>
      </c>
    </row>
    <row r="4">
      <c r="A4" s="11" t="s">
        <v>32</v>
      </c>
      <c r="B4" s="27" t="s">
        <v>24</v>
      </c>
      <c r="C4" s="11">
        <v>1.0</v>
      </c>
      <c r="D4" s="11">
        <v>2.0</v>
      </c>
      <c r="E4" s="11">
        <v>1.0</v>
      </c>
      <c r="F4" s="11">
        <v>2.5</v>
      </c>
      <c r="G4" s="11">
        <v>4.0</v>
      </c>
      <c r="H4" s="23">
        <f>AVERAGE(C4:G4)</f>
        <v>2.1</v>
      </c>
      <c r="I4" s="10" t="s">
        <v>39</v>
      </c>
      <c r="J4" s="25">
        <v>43932.0</v>
      </c>
      <c r="K4" s="31"/>
      <c r="L4" s="10" t="s">
        <v>46</v>
      </c>
      <c r="M4" s="10" t="s">
        <v>48</v>
      </c>
    </row>
    <row r="5">
      <c r="H5" s="23"/>
      <c r="I5" s="31"/>
      <c r="J5" s="25"/>
      <c r="K5" s="31"/>
      <c r="L5" s="31"/>
      <c r="M5" s="2"/>
    </row>
    <row r="6">
      <c r="B6" s="33"/>
      <c r="C6" s="34"/>
      <c r="D6" s="34"/>
      <c r="E6" s="34"/>
      <c r="F6" s="34"/>
      <c r="H6" s="23"/>
      <c r="J6" s="25"/>
      <c r="M6" s="2"/>
    </row>
    <row r="7">
      <c r="B7" s="36"/>
      <c r="H7" s="23"/>
      <c r="I7" s="31"/>
      <c r="J7" s="25"/>
      <c r="K7" s="31"/>
      <c r="L7" s="31"/>
      <c r="M7" s="2"/>
    </row>
    <row r="8">
      <c r="M8" s="2"/>
    </row>
    <row r="9">
      <c r="J9" s="7"/>
      <c r="M9" s="2"/>
    </row>
    <row r="10">
      <c r="G10" s="23"/>
      <c r="K10" s="38"/>
      <c r="M10" s="2"/>
    </row>
    <row r="11">
      <c r="M11" s="2"/>
    </row>
    <row r="12">
      <c r="M12" s="2"/>
    </row>
    <row r="13">
      <c r="M13" s="2"/>
    </row>
    <row r="14">
      <c r="A14" s="39"/>
      <c r="M14" s="2"/>
    </row>
    <row r="15">
      <c r="M15" s="2"/>
    </row>
    <row r="16">
      <c r="M16" s="2"/>
    </row>
    <row r="17">
      <c r="M17" s="2"/>
    </row>
    <row r="18">
      <c r="M18" s="2"/>
    </row>
    <row r="19">
      <c r="M19" s="2"/>
    </row>
    <row r="20">
      <c r="M20" s="2"/>
    </row>
    <row r="21">
      <c r="M21" s="2"/>
    </row>
    <row r="22">
      <c r="M22" s="2"/>
    </row>
    <row r="23">
      <c r="M23" s="2"/>
    </row>
    <row r="24">
      <c r="M24" s="2"/>
    </row>
    <row r="25">
      <c r="M25" s="2"/>
    </row>
    <row r="26">
      <c r="M26" s="2"/>
    </row>
    <row r="27">
      <c r="M27" s="2"/>
    </row>
    <row r="28">
      <c r="M28" s="2"/>
    </row>
    <row r="29">
      <c r="M29" s="2"/>
    </row>
    <row r="30">
      <c r="M30" s="2"/>
    </row>
    <row r="31">
      <c r="M31" s="2"/>
    </row>
    <row r="32">
      <c r="M32" s="2"/>
    </row>
    <row r="33">
      <c r="M33" s="2"/>
    </row>
    <row r="34">
      <c r="M34" s="2"/>
    </row>
    <row r="35">
      <c r="M35" s="2"/>
    </row>
    <row r="36">
      <c r="M36" s="2"/>
    </row>
    <row r="37">
      <c r="M37" s="2"/>
    </row>
    <row r="38">
      <c r="M38" s="2"/>
    </row>
    <row r="39">
      <c r="M39" s="2"/>
    </row>
    <row r="40">
      <c r="M40" s="2"/>
    </row>
    <row r="41">
      <c r="M41" s="2"/>
    </row>
    <row r="42">
      <c r="M42" s="2"/>
    </row>
    <row r="43">
      <c r="M43" s="2"/>
    </row>
    <row r="44">
      <c r="M44" s="2"/>
    </row>
    <row r="45">
      <c r="M45" s="2"/>
    </row>
    <row r="46">
      <c r="M46" s="2"/>
    </row>
    <row r="47">
      <c r="M47" s="2"/>
    </row>
    <row r="48">
      <c r="M48" s="2"/>
    </row>
    <row r="49">
      <c r="M49" s="2"/>
    </row>
    <row r="50">
      <c r="M50" s="2"/>
    </row>
    <row r="51">
      <c r="M51" s="2"/>
    </row>
    <row r="52">
      <c r="M52" s="2"/>
    </row>
    <row r="53">
      <c r="M53" s="2"/>
    </row>
    <row r="54">
      <c r="M54" s="2"/>
    </row>
    <row r="55">
      <c r="M55" s="2"/>
    </row>
    <row r="56">
      <c r="M56" s="2"/>
    </row>
    <row r="57">
      <c r="M57" s="2"/>
    </row>
    <row r="58">
      <c r="M58" s="2"/>
    </row>
    <row r="59">
      <c r="M59" s="2"/>
    </row>
    <row r="60">
      <c r="M60" s="2"/>
    </row>
    <row r="61">
      <c r="M61" s="2"/>
    </row>
    <row r="62">
      <c r="M62" s="2"/>
    </row>
    <row r="63">
      <c r="M63" s="2"/>
    </row>
    <row r="64">
      <c r="M64" s="2"/>
    </row>
    <row r="65">
      <c r="M65" s="2"/>
    </row>
    <row r="66">
      <c r="M66" s="2"/>
    </row>
    <row r="67">
      <c r="M67" s="2"/>
    </row>
    <row r="68">
      <c r="M68" s="2"/>
    </row>
    <row r="69">
      <c r="M69" s="2"/>
    </row>
    <row r="70">
      <c r="M70" s="2"/>
    </row>
    <row r="71">
      <c r="M71" s="2"/>
    </row>
    <row r="72">
      <c r="M72" s="2"/>
    </row>
    <row r="73">
      <c r="M73" s="2"/>
    </row>
    <row r="74">
      <c r="M74" s="2"/>
    </row>
    <row r="75">
      <c r="M75" s="2"/>
    </row>
    <row r="76">
      <c r="M76" s="2"/>
    </row>
    <row r="77">
      <c r="M77" s="2"/>
    </row>
    <row r="78">
      <c r="M78" s="2"/>
    </row>
    <row r="79">
      <c r="M79" s="2"/>
    </row>
    <row r="80">
      <c r="M80" s="2"/>
    </row>
    <row r="81">
      <c r="M81" s="2"/>
    </row>
    <row r="82">
      <c r="M82" s="2"/>
    </row>
    <row r="83">
      <c r="M83" s="2"/>
    </row>
    <row r="84">
      <c r="M84" s="2"/>
    </row>
    <row r="85">
      <c r="M85" s="2"/>
    </row>
    <row r="86">
      <c r="M86" s="2"/>
    </row>
    <row r="87">
      <c r="M87" s="2"/>
    </row>
    <row r="88">
      <c r="M88" s="2"/>
    </row>
    <row r="89">
      <c r="M89" s="2"/>
    </row>
    <row r="90">
      <c r="M90" s="2"/>
    </row>
    <row r="91">
      <c r="M91" s="2"/>
    </row>
    <row r="92">
      <c r="M92" s="2"/>
    </row>
    <row r="93">
      <c r="M93" s="2"/>
    </row>
    <row r="94">
      <c r="M94" s="2"/>
    </row>
    <row r="95">
      <c r="M95" s="2"/>
    </row>
    <row r="96">
      <c r="M96" s="2"/>
    </row>
    <row r="97">
      <c r="M97" s="2"/>
    </row>
    <row r="98">
      <c r="M98" s="2"/>
    </row>
    <row r="99">
      <c r="M99" s="2"/>
    </row>
    <row r="100">
      <c r="M100" s="2"/>
    </row>
    <row r="101">
      <c r="M101" s="2"/>
    </row>
    <row r="102">
      <c r="M102" s="2"/>
    </row>
    <row r="103">
      <c r="M103" s="2"/>
    </row>
    <row r="104">
      <c r="M104" s="2"/>
    </row>
    <row r="105">
      <c r="M105" s="2"/>
    </row>
    <row r="106">
      <c r="M106" s="2"/>
    </row>
    <row r="107">
      <c r="M107" s="2"/>
    </row>
    <row r="108">
      <c r="M108" s="2"/>
    </row>
    <row r="109">
      <c r="M109" s="2"/>
    </row>
    <row r="110">
      <c r="M110" s="2"/>
    </row>
    <row r="111">
      <c r="M111" s="2"/>
    </row>
    <row r="112">
      <c r="M112" s="2"/>
    </row>
    <row r="113">
      <c r="M113" s="2"/>
    </row>
    <row r="114">
      <c r="M114" s="2"/>
    </row>
    <row r="115">
      <c r="M115" s="2"/>
    </row>
    <row r="116">
      <c r="M116" s="2"/>
    </row>
    <row r="117">
      <c r="M117" s="2"/>
    </row>
    <row r="118">
      <c r="M118" s="2"/>
    </row>
    <row r="119">
      <c r="M119" s="2"/>
    </row>
    <row r="120">
      <c r="M120" s="2"/>
    </row>
    <row r="121">
      <c r="M121" s="2"/>
    </row>
    <row r="122">
      <c r="M122" s="2"/>
    </row>
    <row r="123">
      <c r="M123" s="2"/>
    </row>
    <row r="124">
      <c r="M124" s="2"/>
    </row>
    <row r="125">
      <c r="M125" s="2"/>
    </row>
    <row r="126">
      <c r="M126" s="2"/>
    </row>
    <row r="127">
      <c r="M127" s="2"/>
    </row>
    <row r="128">
      <c r="M128" s="2"/>
    </row>
    <row r="129">
      <c r="M129" s="2"/>
    </row>
    <row r="130">
      <c r="M130" s="2"/>
    </row>
    <row r="131">
      <c r="M131" s="2"/>
    </row>
    <row r="132">
      <c r="M132" s="2"/>
    </row>
    <row r="133">
      <c r="M133" s="2"/>
    </row>
    <row r="134">
      <c r="M134" s="2"/>
    </row>
    <row r="135">
      <c r="M135" s="2"/>
    </row>
    <row r="136">
      <c r="M136" s="2"/>
    </row>
    <row r="137">
      <c r="M137" s="2"/>
    </row>
    <row r="138">
      <c r="M138" s="2"/>
    </row>
    <row r="139">
      <c r="M139" s="2"/>
    </row>
    <row r="140">
      <c r="M140" s="2"/>
    </row>
    <row r="141">
      <c r="M141" s="2"/>
    </row>
    <row r="142">
      <c r="M142" s="2"/>
    </row>
    <row r="143">
      <c r="M143" s="2"/>
    </row>
    <row r="144">
      <c r="M144" s="2"/>
    </row>
    <row r="145">
      <c r="M145" s="2"/>
    </row>
    <row r="146">
      <c r="M146" s="2"/>
    </row>
    <row r="147">
      <c r="M147" s="2"/>
    </row>
    <row r="148">
      <c r="M148" s="2"/>
    </row>
    <row r="149">
      <c r="M149" s="2"/>
    </row>
    <row r="150">
      <c r="M150" s="2"/>
    </row>
    <row r="151">
      <c r="M151" s="2"/>
    </row>
    <row r="152">
      <c r="M152" s="2"/>
    </row>
    <row r="153">
      <c r="M153" s="2"/>
    </row>
    <row r="154">
      <c r="M154" s="2"/>
    </row>
    <row r="155">
      <c r="M155" s="2"/>
    </row>
    <row r="156">
      <c r="M156" s="2"/>
    </row>
    <row r="157">
      <c r="M157" s="2"/>
    </row>
    <row r="158">
      <c r="M158" s="2"/>
    </row>
    <row r="159">
      <c r="M159" s="2"/>
    </row>
    <row r="160">
      <c r="M160" s="2"/>
    </row>
    <row r="161">
      <c r="M161" s="2"/>
    </row>
    <row r="162">
      <c r="M162" s="2"/>
    </row>
    <row r="163">
      <c r="M163" s="2"/>
    </row>
    <row r="164">
      <c r="M164" s="2"/>
    </row>
    <row r="165">
      <c r="M165" s="2"/>
    </row>
    <row r="166">
      <c r="M166" s="2"/>
    </row>
    <row r="167">
      <c r="M167" s="2"/>
    </row>
    <row r="168">
      <c r="M168" s="2"/>
    </row>
    <row r="169">
      <c r="M169" s="2"/>
    </row>
    <row r="170">
      <c r="M170" s="2"/>
    </row>
    <row r="171">
      <c r="M171" s="2"/>
    </row>
    <row r="172">
      <c r="M172" s="2"/>
    </row>
    <row r="173">
      <c r="M173" s="2"/>
    </row>
    <row r="174">
      <c r="M174" s="2"/>
    </row>
    <row r="175">
      <c r="M175" s="2"/>
    </row>
    <row r="176">
      <c r="M176" s="2"/>
    </row>
    <row r="177">
      <c r="M177" s="2"/>
    </row>
    <row r="178">
      <c r="M178" s="2"/>
    </row>
    <row r="179">
      <c r="M179" s="2"/>
    </row>
    <row r="180">
      <c r="M180" s="2"/>
    </row>
    <row r="181">
      <c r="M181" s="2"/>
    </row>
    <row r="182">
      <c r="M182" s="2"/>
    </row>
    <row r="183">
      <c r="M183" s="2"/>
    </row>
    <row r="184">
      <c r="M184" s="2"/>
    </row>
    <row r="185">
      <c r="M185" s="2"/>
    </row>
    <row r="186">
      <c r="M186" s="2"/>
    </row>
    <row r="187">
      <c r="M187" s="2"/>
    </row>
    <row r="188">
      <c r="M188" s="2"/>
    </row>
    <row r="189">
      <c r="M189" s="2"/>
    </row>
    <row r="190">
      <c r="M190" s="2"/>
    </row>
    <row r="191">
      <c r="M191" s="2"/>
    </row>
    <row r="192">
      <c r="M192" s="2"/>
    </row>
    <row r="193">
      <c r="M193" s="2"/>
    </row>
    <row r="194">
      <c r="M194" s="2"/>
    </row>
    <row r="195">
      <c r="M195" s="2"/>
    </row>
    <row r="196">
      <c r="M196" s="2"/>
    </row>
    <row r="197">
      <c r="M197" s="2"/>
    </row>
    <row r="198">
      <c r="M198" s="2"/>
    </row>
    <row r="199">
      <c r="M199" s="2"/>
    </row>
    <row r="200">
      <c r="M200" s="2"/>
    </row>
    <row r="201">
      <c r="M201" s="2"/>
    </row>
    <row r="202">
      <c r="M202" s="2"/>
    </row>
    <row r="203">
      <c r="M203" s="2"/>
    </row>
    <row r="204">
      <c r="M204" s="2"/>
    </row>
    <row r="205">
      <c r="M205" s="2"/>
    </row>
    <row r="206">
      <c r="M206" s="2"/>
    </row>
    <row r="207">
      <c r="M207" s="2"/>
    </row>
    <row r="208">
      <c r="M208" s="2"/>
    </row>
    <row r="209">
      <c r="M209" s="2"/>
    </row>
    <row r="210">
      <c r="M210" s="2"/>
    </row>
    <row r="211">
      <c r="M211" s="2"/>
    </row>
    <row r="212">
      <c r="M212" s="2"/>
    </row>
    <row r="213">
      <c r="M213" s="2"/>
    </row>
    <row r="214">
      <c r="M214" s="2"/>
    </row>
    <row r="215">
      <c r="M215" s="2"/>
    </row>
    <row r="216">
      <c r="M216" s="2"/>
    </row>
    <row r="217">
      <c r="M217" s="2"/>
    </row>
    <row r="218">
      <c r="M218" s="2"/>
    </row>
    <row r="219">
      <c r="M219" s="2"/>
    </row>
    <row r="220">
      <c r="M220" s="2"/>
    </row>
    <row r="221">
      <c r="M221" s="2"/>
    </row>
    <row r="222">
      <c r="M222" s="2"/>
    </row>
    <row r="223">
      <c r="M223" s="2"/>
    </row>
    <row r="224">
      <c r="M224" s="2"/>
    </row>
    <row r="225">
      <c r="M225" s="2"/>
    </row>
    <row r="226">
      <c r="M226" s="2"/>
    </row>
    <row r="227">
      <c r="M227" s="2"/>
    </row>
    <row r="228">
      <c r="M228" s="2"/>
    </row>
    <row r="229">
      <c r="M229" s="2"/>
    </row>
    <row r="230">
      <c r="M230" s="2"/>
    </row>
    <row r="231">
      <c r="M231" s="2"/>
    </row>
    <row r="232">
      <c r="M232" s="2"/>
    </row>
    <row r="233">
      <c r="M233" s="2"/>
    </row>
    <row r="234">
      <c r="M234" s="2"/>
    </row>
    <row r="235">
      <c r="M235" s="2"/>
    </row>
    <row r="236">
      <c r="M236" s="2"/>
    </row>
    <row r="237">
      <c r="M237" s="2"/>
    </row>
    <row r="238">
      <c r="M238" s="2"/>
    </row>
    <row r="239">
      <c r="M239" s="2"/>
    </row>
    <row r="240">
      <c r="M240" s="2"/>
    </row>
    <row r="241">
      <c r="M241" s="2"/>
    </row>
    <row r="242">
      <c r="M242" s="2"/>
    </row>
    <row r="243">
      <c r="M243" s="2"/>
    </row>
    <row r="244">
      <c r="M244" s="2"/>
    </row>
    <row r="245">
      <c r="M245" s="2"/>
    </row>
    <row r="246">
      <c r="M246" s="2"/>
    </row>
    <row r="247">
      <c r="M247" s="2"/>
    </row>
    <row r="248">
      <c r="M248" s="2"/>
    </row>
    <row r="249">
      <c r="M249" s="2"/>
    </row>
    <row r="250">
      <c r="M250" s="2"/>
    </row>
    <row r="251">
      <c r="M251" s="2"/>
    </row>
    <row r="252">
      <c r="M252" s="2"/>
    </row>
    <row r="253">
      <c r="M253" s="2"/>
    </row>
    <row r="254">
      <c r="M254" s="2"/>
    </row>
    <row r="255">
      <c r="M255" s="2"/>
    </row>
    <row r="256">
      <c r="M256" s="2"/>
    </row>
    <row r="257">
      <c r="M257" s="2"/>
    </row>
    <row r="258">
      <c r="M258" s="2"/>
    </row>
    <row r="259">
      <c r="M259" s="2"/>
    </row>
    <row r="260">
      <c r="M260" s="2"/>
    </row>
    <row r="261">
      <c r="M261" s="2"/>
    </row>
    <row r="262">
      <c r="M262" s="2"/>
    </row>
    <row r="263">
      <c r="M263" s="2"/>
    </row>
    <row r="264">
      <c r="M264" s="2"/>
    </row>
    <row r="265">
      <c r="M265" s="2"/>
    </row>
    <row r="266">
      <c r="M266" s="2"/>
    </row>
    <row r="267">
      <c r="M267" s="2"/>
    </row>
    <row r="268">
      <c r="M268" s="2"/>
    </row>
    <row r="269">
      <c r="M269" s="2"/>
    </row>
    <row r="270">
      <c r="M270" s="2"/>
    </row>
    <row r="271">
      <c r="M271" s="2"/>
    </row>
    <row r="272">
      <c r="M272" s="2"/>
    </row>
    <row r="273">
      <c r="M273" s="2"/>
    </row>
    <row r="274">
      <c r="M274" s="2"/>
    </row>
    <row r="275">
      <c r="M275" s="2"/>
    </row>
    <row r="276">
      <c r="M276" s="2"/>
    </row>
    <row r="277">
      <c r="M277" s="2"/>
    </row>
    <row r="278">
      <c r="M278" s="2"/>
    </row>
    <row r="279">
      <c r="M279" s="2"/>
    </row>
    <row r="280">
      <c r="M280" s="2"/>
    </row>
    <row r="281">
      <c r="M281" s="2"/>
    </row>
    <row r="282">
      <c r="M282" s="2"/>
    </row>
    <row r="283">
      <c r="M283" s="2"/>
    </row>
    <row r="284">
      <c r="M284" s="2"/>
    </row>
    <row r="285">
      <c r="M285" s="2"/>
    </row>
    <row r="286">
      <c r="M286" s="2"/>
    </row>
    <row r="287">
      <c r="M287" s="2"/>
    </row>
    <row r="288">
      <c r="M288" s="2"/>
    </row>
    <row r="289">
      <c r="M289" s="2"/>
    </row>
    <row r="290">
      <c r="M290" s="2"/>
    </row>
    <row r="291">
      <c r="M291" s="2"/>
    </row>
    <row r="292">
      <c r="M292" s="2"/>
    </row>
    <row r="293">
      <c r="M293" s="2"/>
    </row>
    <row r="294">
      <c r="M294" s="2"/>
    </row>
    <row r="295">
      <c r="M295" s="2"/>
    </row>
    <row r="296">
      <c r="M296" s="2"/>
    </row>
    <row r="297">
      <c r="M297" s="2"/>
    </row>
    <row r="298">
      <c r="M298" s="2"/>
    </row>
    <row r="299">
      <c r="M299" s="2"/>
    </row>
    <row r="300">
      <c r="M300" s="2"/>
    </row>
    <row r="301">
      <c r="M301" s="2"/>
    </row>
    <row r="302">
      <c r="M302" s="2"/>
    </row>
    <row r="303">
      <c r="M303" s="2"/>
    </row>
    <row r="304">
      <c r="M304" s="2"/>
    </row>
    <row r="305">
      <c r="M305" s="2"/>
    </row>
    <row r="306">
      <c r="M306" s="2"/>
    </row>
    <row r="307">
      <c r="M307" s="2"/>
    </row>
    <row r="308">
      <c r="M308" s="2"/>
    </row>
    <row r="309">
      <c r="M309" s="2"/>
    </row>
    <row r="310">
      <c r="M310" s="2"/>
    </row>
    <row r="311">
      <c r="M311" s="2"/>
    </row>
    <row r="312">
      <c r="M312" s="2"/>
    </row>
    <row r="313">
      <c r="M313" s="2"/>
    </row>
    <row r="314">
      <c r="M314" s="2"/>
    </row>
    <row r="315">
      <c r="M315" s="2"/>
    </row>
    <row r="316">
      <c r="M316" s="2"/>
    </row>
    <row r="317">
      <c r="M317" s="2"/>
    </row>
    <row r="318">
      <c r="M318" s="2"/>
    </row>
    <row r="319">
      <c r="M319" s="2"/>
    </row>
    <row r="320">
      <c r="M320" s="2"/>
    </row>
    <row r="321">
      <c r="M321" s="2"/>
    </row>
    <row r="322">
      <c r="M322" s="2"/>
    </row>
    <row r="323">
      <c r="M323" s="2"/>
    </row>
    <row r="324">
      <c r="M324" s="2"/>
    </row>
    <row r="325">
      <c r="M325" s="2"/>
    </row>
    <row r="326">
      <c r="M326" s="2"/>
    </row>
    <row r="327">
      <c r="M327" s="2"/>
    </row>
    <row r="328">
      <c r="M328" s="2"/>
    </row>
    <row r="329">
      <c r="M329" s="2"/>
    </row>
    <row r="330">
      <c r="M330" s="2"/>
    </row>
    <row r="331">
      <c r="M331" s="2"/>
    </row>
    <row r="332">
      <c r="M332" s="2"/>
    </row>
    <row r="333">
      <c r="M333" s="2"/>
    </row>
    <row r="334">
      <c r="M334" s="2"/>
    </row>
    <row r="335">
      <c r="M335" s="2"/>
    </row>
    <row r="336">
      <c r="M336" s="2"/>
    </row>
    <row r="337">
      <c r="M337" s="2"/>
    </row>
    <row r="338">
      <c r="M338" s="2"/>
    </row>
    <row r="339">
      <c r="M339" s="2"/>
    </row>
    <row r="340">
      <c r="M340" s="2"/>
    </row>
    <row r="341">
      <c r="M341" s="2"/>
    </row>
    <row r="342">
      <c r="M342" s="2"/>
    </row>
    <row r="343">
      <c r="M343" s="2"/>
    </row>
    <row r="344">
      <c r="M344" s="2"/>
    </row>
    <row r="345">
      <c r="M345" s="2"/>
    </row>
    <row r="346">
      <c r="M346" s="2"/>
    </row>
    <row r="347">
      <c r="M347" s="2"/>
    </row>
    <row r="348">
      <c r="M348" s="2"/>
    </row>
    <row r="349">
      <c r="M349" s="2"/>
    </row>
    <row r="350">
      <c r="M350" s="2"/>
    </row>
    <row r="351">
      <c r="M351" s="2"/>
    </row>
    <row r="352">
      <c r="M352" s="2"/>
    </row>
    <row r="353">
      <c r="M353" s="2"/>
    </row>
    <row r="354">
      <c r="M354" s="2"/>
    </row>
    <row r="355">
      <c r="M355" s="2"/>
    </row>
    <row r="356">
      <c r="M356" s="2"/>
    </row>
    <row r="357">
      <c r="M357" s="2"/>
    </row>
    <row r="358">
      <c r="M358" s="2"/>
    </row>
    <row r="359">
      <c r="M359" s="2"/>
    </row>
    <row r="360">
      <c r="M360" s="2"/>
    </row>
    <row r="361">
      <c r="M361" s="2"/>
    </row>
    <row r="362">
      <c r="M362" s="2"/>
    </row>
    <row r="363">
      <c r="M363" s="2"/>
    </row>
    <row r="364">
      <c r="M364" s="2"/>
    </row>
    <row r="365">
      <c r="M365" s="2"/>
    </row>
    <row r="366">
      <c r="M366" s="2"/>
    </row>
    <row r="367">
      <c r="M367" s="2"/>
    </row>
    <row r="368">
      <c r="M368" s="2"/>
    </row>
    <row r="369">
      <c r="M369" s="2"/>
    </row>
    <row r="370">
      <c r="M370" s="2"/>
    </row>
    <row r="371">
      <c r="M371" s="2"/>
    </row>
    <row r="372">
      <c r="M372" s="2"/>
    </row>
    <row r="373">
      <c r="M373" s="2"/>
    </row>
    <row r="374">
      <c r="M374" s="2"/>
    </row>
    <row r="375">
      <c r="M375" s="2"/>
    </row>
    <row r="376">
      <c r="M376" s="2"/>
    </row>
    <row r="377">
      <c r="M377" s="2"/>
    </row>
    <row r="378">
      <c r="M378" s="2"/>
    </row>
    <row r="379">
      <c r="M379" s="2"/>
    </row>
    <row r="380">
      <c r="M380" s="2"/>
    </row>
    <row r="381">
      <c r="M381" s="2"/>
    </row>
    <row r="382">
      <c r="M382" s="2"/>
    </row>
    <row r="383">
      <c r="M383" s="2"/>
    </row>
    <row r="384">
      <c r="M384" s="2"/>
    </row>
    <row r="385">
      <c r="M385" s="2"/>
    </row>
    <row r="386">
      <c r="M386" s="2"/>
    </row>
    <row r="387">
      <c r="M387" s="2"/>
    </row>
    <row r="388">
      <c r="M388" s="2"/>
    </row>
    <row r="389">
      <c r="M389" s="2"/>
    </row>
    <row r="390">
      <c r="M390" s="2"/>
    </row>
    <row r="391">
      <c r="M391" s="2"/>
    </row>
    <row r="392">
      <c r="M392" s="2"/>
    </row>
    <row r="393">
      <c r="M393" s="2"/>
    </row>
    <row r="394">
      <c r="M394" s="2"/>
    </row>
    <row r="395">
      <c r="M395" s="2"/>
    </row>
    <row r="396">
      <c r="M396" s="2"/>
    </row>
    <row r="397">
      <c r="M397" s="2"/>
    </row>
    <row r="398">
      <c r="M398" s="2"/>
    </row>
    <row r="399">
      <c r="M399" s="2"/>
    </row>
    <row r="400">
      <c r="M400" s="2"/>
    </row>
    <row r="401">
      <c r="M401" s="2"/>
    </row>
    <row r="402">
      <c r="M402" s="2"/>
    </row>
    <row r="403">
      <c r="M403" s="2"/>
    </row>
    <row r="404">
      <c r="M404" s="2"/>
    </row>
    <row r="405">
      <c r="M405" s="2"/>
    </row>
    <row r="406">
      <c r="M406" s="2"/>
    </row>
    <row r="407">
      <c r="M407" s="2"/>
    </row>
    <row r="408">
      <c r="M408" s="2"/>
    </row>
    <row r="409">
      <c r="M409" s="2"/>
    </row>
    <row r="410">
      <c r="M410" s="2"/>
    </row>
    <row r="411">
      <c r="M411" s="2"/>
    </row>
    <row r="412">
      <c r="M412" s="2"/>
    </row>
    <row r="413">
      <c r="M413" s="2"/>
    </row>
    <row r="414">
      <c r="M414" s="2"/>
    </row>
    <row r="415">
      <c r="M415" s="2"/>
    </row>
    <row r="416">
      <c r="M416" s="2"/>
    </row>
    <row r="417">
      <c r="M417" s="2"/>
    </row>
    <row r="418">
      <c r="M418" s="2"/>
    </row>
    <row r="419">
      <c r="M419" s="2"/>
    </row>
    <row r="420">
      <c r="M420" s="2"/>
    </row>
    <row r="421">
      <c r="M421" s="2"/>
    </row>
    <row r="422">
      <c r="M422" s="2"/>
    </row>
    <row r="423">
      <c r="M423" s="2"/>
    </row>
    <row r="424">
      <c r="M424" s="2"/>
    </row>
    <row r="425">
      <c r="M425" s="2"/>
    </row>
    <row r="426">
      <c r="M426" s="2"/>
    </row>
    <row r="427">
      <c r="M427" s="2"/>
    </row>
    <row r="428">
      <c r="M428" s="2"/>
    </row>
    <row r="429">
      <c r="M429" s="2"/>
    </row>
    <row r="430">
      <c r="M430" s="2"/>
    </row>
    <row r="431">
      <c r="M431" s="2"/>
    </row>
    <row r="432">
      <c r="M432" s="2"/>
    </row>
    <row r="433">
      <c r="M433" s="2"/>
    </row>
    <row r="434">
      <c r="M434" s="2"/>
    </row>
    <row r="435">
      <c r="M435" s="2"/>
    </row>
    <row r="436">
      <c r="M436" s="2"/>
    </row>
    <row r="437">
      <c r="M437" s="2"/>
    </row>
    <row r="438">
      <c r="M438" s="2"/>
    </row>
    <row r="439">
      <c r="M439" s="2"/>
    </row>
    <row r="440">
      <c r="M440" s="2"/>
    </row>
    <row r="441">
      <c r="M441" s="2"/>
    </row>
    <row r="442">
      <c r="M442" s="2"/>
    </row>
    <row r="443">
      <c r="M443" s="2"/>
    </row>
    <row r="444">
      <c r="M444" s="2"/>
    </row>
    <row r="445">
      <c r="M445" s="2"/>
    </row>
    <row r="446">
      <c r="M446" s="2"/>
    </row>
    <row r="447">
      <c r="M447" s="2"/>
    </row>
    <row r="448">
      <c r="M448" s="2"/>
    </row>
    <row r="449">
      <c r="M449" s="2"/>
    </row>
    <row r="450">
      <c r="M450" s="2"/>
    </row>
    <row r="451">
      <c r="M451" s="2"/>
    </row>
    <row r="452">
      <c r="M452" s="2"/>
    </row>
    <row r="453">
      <c r="M453" s="2"/>
    </row>
    <row r="454">
      <c r="M454" s="2"/>
    </row>
    <row r="455">
      <c r="M455" s="2"/>
    </row>
    <row r="456">
      <c r="M456" s="2"/>
    </row>
    <row r="457">
      <c r="M457" s="2"/>
    </row>
    <row r="458">
      <c r="M458" s="2"/>
    </row>
    <row r="459">
      <c r="M459" s="2"/>
    </row>
    <row r="460">
      <c r="M460" s="2"/>
    </row>
    <row r="461">
      <c r="M461" s="2"/>
    </row>
    <row r="462">
      <c r="M462" s="2"/>
    </row>
    <row r="463">
      <c r="M463" s="2"/>
    </row>
    <row r="464">
      <c r="M464" s="2"/>
    </row>
    <row r="465">
      <c r="M465" s="2"/>
    </row>
    <row r="466">
      <c r="M466" s="2"/>
    </row>
    <row r="467">
      <c r="M467" s="2"/>
    </row>
    <row r="468">
      <c r="M468" s="2"/>
    </row>
    <row r="469">
      <c r="M469" s="2"/>
    </row>
    <row r="470">
      <c r="M470" s="2"/>
    </row>
    <row r="471">
      <c r="M471" s="2"/>
    </row>
    <row r="472">
      <c r="M472" s="2"/>
    </row>
    <row r="473">
      <c r="M473" s="2"/>
    </row>
    <row r="474">
      <c r="M474" s="2"/>
    </row>
    <row r="475">
      <c r="M475" s="2"/>
    </row>
    <row r="476">
      <c r="M476" s="2"/>
    </row>
    <row r="477">
      <c r="M477" s="2"/>
    </row>
    <row r="478">
      <c r="M478" s="2"/>
    </row>
    <row r="479">
      <c r="M479" s="2"/>
    </row>
    <row r="480">
      <c r="M480" s="2"/>
    </row>
    <row r="481">
      <c r="M481" s="2"/>
    </row>
    <row r="482">
      <c r="M482" s="2"/>
    </row>
    <row r="483">
      <c r="M483" s="2"/>
    </row>
    <row r="484">
      <c r="M484" s="2"/>
    </row>
    <row r="485">
      <c r="M485" s="2"/>
    </row>
    <row r="486">
      <c r="M486" s="2"/>
    </row>
    <row r="487">
      <c r="M487" s="2"/>
    </row>
    <row r="488">
      <c r="M488" s="2"/>
    </row>
    <row r="489">
      <c r="M489" s="2"/>
    </row>
    <row r="490">
      <c r="M490" s="2"/>
    </row>
    <row r="491">
      <c r="M491" s="2"/>
    </row>
    <row r="492">
      <c r="M492" s="2"/>
    </row>
    <row r="493">
      <c r="M493" s="2"/>
    </row>
    <row r="494">
      <c r="M494" s="2"/>
    </row>
    <row r="495">
      <c r="M495" s="2"/>
    </row>
    <row r="496">
      <c r="M496" s="2"/>
    </row>
    <row r="497">
      <c r="M497" s="2"/>
    </row>
    <row r="498">
      <c r="M498" s="2"/>
    </row>
    <row r="499">
      <c r="M499" s="2"/>
    </row>
    <row r="500">
      <c r="M500" s="2"/>
    </row>
    <row r="501">
      <c r="M501" s="2"/>
    </row>
    <row r="502">
      <c r="M502" s="2"/>
    </row>
    <row r="503">
      <c r="M503" s="2"/>
    </row>
    <row r="504">
      <c r="M504" s="2"/>
    </row>
    <row r="505">
      <c r="M505" s="2"/>
    </row>
    <row r="506">
      <c r="M506" s="2"/>
    </row>
    <row r="507">
      <c r="M507" s="2"/>
    </row>
    <row r="508">
      <c r="M508" s="2"/>
    </row>
    <row r="509">
      <c r="M509" s="2"/>
    </row>
    <row r="510">
      <c r="M510" s="2"/>
    </row>
    <row r="511">
      <c r="M511" s="2"/>
    </row>
    <row r="512">
      <c r="M512" s="2"/>
    </row>
    <row r="513">
      <c r="M513" s="2"/>
    </row>
    <row r="514">
      <c r="M514" s="2"/>
    </row>
    <row r="515">
      <c r="M515" s="2"/>
    </row>
    <row r="516">
      <c r="M516" s="2"/>
    </row>
    <row r="517">
      <c r="M517" s="2"/>
    </row>
    <row r="518">
      <c r="M518" s="2"/>
    </row>
    <row r="519">
      <c r="M519" s="2"/>
    </row>
    <row r="520">
      <c r="M520" s="2"/>
    </row>
    <row r="521">
      <c r="M521" s="2"/>
    </row>
    <row r="522">
      <c r="M522" s="2"/>
    </row>
    <row r="523">
      <c r="M523" s="2"/>
    </row>
    <row r="524">
      <c r="M524" s="2"/>
    </row>
    <row r="525">
      <c r="M525" s="2"/>
    </row>
    <row r="526">
      <c r="M526" s="2"/>
    </row>
    <row r="527">
      <c r="M527" s="2"/>
    </row>
    <row r="528">
      <c r="M528" s="2"/>
    </row>
    <row r="529">
      <c r="M529" s="2"/>
    </row>
    <row r="530">
      <c r="M530" s="2"/>
    </row>
    <row r="531">
      <c r="M531" s="2"/>
    </row>
    <row r="532">
      <c r="M532" s="2"/>
    </row>
    <row r="533">
      <c r="M533" s="2"/>
    </row>
    <row r="534">
      <c r="M534" s="2"/>
    </row>
    <row r="535">
      <c r="M535" s="2"/>
    </row>
    <row r="536">
      <c r="M536" s="2"/>
    </row>
    <row r="537">
      <c r="M537" s="2"/>
    </row>
    <row r="538">
      <c r="M538" s="2"/>
    </row>
    <row r="539">
      <c r="M539" s="2"/>
    </row>
    <row r="540">
      <c r="M540" s="2"/>
    </row>
    <row r="541">
      <c r="M541" s="2"/>
    </row>
    <row r="542">
      <c r="M542" s="2"/>
    </row>
    <row r="543">
      <c r="M543" s="2"/>
    </row>
    <row r="544">
      <c r="M544" s="2"/>
    </row>
    <row r="545">
      <c r="M545" s="2"/>
    </row>
    <row r="546">
      <c r="M546" s="2"/>
    </row>
    <row r="547">
      <c r="M547" s="2"/>
    </row>
    <row r="548">
      <c r="M548" s="2"/>
    </row>
    <row r="549">
      <c r="M549" s="2"/>
    </row>
    <row r="550">
      <c r="M550" s="2"/>
    </row>
    <row r="551">
      <c r="M551" s="2"/>
    </row>
    <row r="552">
      <c r="M552" s="2"/>
    </row>
    <row r="553">
      <c r="M553" s="2"/>
    </row>
    <row r="554">
      <c r="M554" s="2"/>
    </row>
    <row r="555">
      <c r="M555" s="2"/>
    </row>
    <row r="556">
      <c r="M556" s="2"/>
    </row>
    <row r="557">
      <c r="M557" s="2"/>
    </row>
    <row r="558">
      <c r="M558" s="2"/>
    </row>
    <row r="559">
      <c r="M559" s="2"/>
    </row>
    <row r="560">
      <c r="M560" s="2"/>
    </row>
    <row r="561">
      <c r="M561" s="2"/>
    </row>
    <row r="562">
      <c r="M562" s="2"/>
    </row>
    <row r="563">
      <c r="M563" s="2"/>
    </row>
    <row r="564">
      <c r="M564" s="2"/>
    </row>
    <row r="565">
      <c r="M565" s="2"/>
    </row>
    <row r="566">
      <c r="M566" s="2"/>
    </row>
    <row r="567">
      <c r="M567" s="2"/>
    </row>
    <row r="568">
      <c r="M568" s="2"/>
    </row>
    <row r="569">
      <c r="M569" s="2"/>
    </row>
    <row r="570">
      <c r="M570" s="2"/>
    </row>
    <row r="571">
      <c r="M571" s="2"/>
    </row>
    <row r="572">
      <c r="M572" s="2"/>
    </row>
    <row r="573">
      <c r="M573" s="2"/>
    </row>
    <row r="574">
      <c r="M574" s="2"/>
    </row>
    <row r="575">
      <c r="M575" s="2"/>
    </row>
    <row r="576">
      <c r="M576" s="2"/>
    </row>
    <row r="577">
      <c r="M577" s="2"/>
    </row>
    <row r="578">
      <c r="M578" s="2"/>
    </row>
    <row r="579">
      <c r="M579" s="2"/>
    </row>
    <row r="580">
      <c r="M580" s="2"/>
    </row>
    <row r="581">
      <c r="M581" s="2"/>
    </row>
    <row r="582">
      <c r="M582" s="2"/>
    </row>
    <row r="583">
      <c r="M583" s="2"/>
    </row>
    <row r="584">
      <c r="M584" s="2"/>
    </row>
    <row r="585">
      <c r="M585" s="2"/>
    </row>
    <row r="586">
      <c r="M586" s="2"/>
    </row>
    <row r="587">
      <c r="M587" s="2"/>
    </row>
    <row r="588">
      <c r="M588" s="2"/>
    </row>
    <row r="589">
      <c r="M589" s="2"/>
    </row>
    <row r="590">
      <c r="M590" s="2"/>
    </row>
    <row r="591">
      <c r="M591" s="2"/>
    </row>
    <row r="592">
      <c r="M592" s="2"/>
    </row>
    <row r="593">
      <c r="M593" s="2"/>
    </row>
    <row r="594">
      <c r="M594" s="2"/>
    </row>
    <row r="595">
      <c r="M595" s="2"/>
    </row>
    <row r="596">
      <c r="M596" s="2"/>
    </row>
    <row r="597">
      <c r="M597" s="2"/>
    </row>
    <row r="598">
      <c r="M598" s="2"/>
    </row>
    <row r="599">
      <c r="M599" s="2"/>
    </row>
    <row r="600">
      <c r="M600" s="2"/>
    </row>
    <row r="601">
      <c r="M601" s="2"/>
    </row>
    <row r="602">
      <c r="M602" s="2"/>
    </row>
    <row r="603">
      <c r="M603" s="2"/>
    </row>
    <row r="604">
      <c r="M604" s="2"/>
    </row>
    <row r="605">
      <c r="M605" s="2"/>
    </row>
    <row r="606">
      <c r="M606" s="2"/>
    </row>
    <row r="607">
      <c r="M607" s="2"/>
    </row>
    <row r="608">
      <c r="M608" s="2"/>
    </row>
    <row r="609">
      <c r="M609" s="2"/>
    </row>
    <row r="610">
      <c r="M610" s="2"/>
    </row>
    <row r="611">
      <c r="M611" s="2"/>
    </row>
    <row r="612">
      <c r="M612" s="2"/>
    </row>
    <row r="613">
      <c r="M613" s="2"/>
    </row>
    <row r="614">
      <c r="M614" s="2"/>
    </row>
    <row r="615">
      <c r="M615" s="2"/>
    </row>
    <row r="616">
      <c r="M616" s="2"/>
    </row>
    <row r="617">
      <c r="M617" s="2"/>
    </row>
    <row r="618">
      <c r="M618" s="2"/>
    </row>
    <row r="619">
      <c r="M619" s="2"/>
    </row>
    <row r="620">
      <c r="M620" s="2"/>
    </row>
    <row r="621">
      <c r="M621" s="2"/>
    </row>
    <row r="622">
      <c r="M622" s="2"/>
    </row>
    <row r="623">
      <c r="M623" s="2"/>
    </row>
    <row r="624">
      <c r="M624" s="2"/>
    </row>
    <row r="625">
      <c r="M625" s="2"/>
    </row>
    <row r="626">
      <c r="M626" s="2"/>
    </row>
    <row r="627">
      <c r="M627" s="2"/>
    </row>
    <row r="628">
      <c r="M628" s="2"/>
    </row>
    <row r="629">
      <c r="M629" s="2"/>
    </row>
    <row r="630">
      <c r="M630" s="2"/>
    </row>
    <row r="631">
      <c r="M631" s="2"/>
    </row>
    <row r="632">
      <c r="M632" s="2"/>
    </row>
    <row r="633">
      <c r="M633" s="2"/>
    </row>
    <row r="634">
      <c r="M634" s="2"/>
    </row>
    <row r="635">
      <c r="M635" s="2"/>
    </row>
    <row r="636">
      <c r="M636" s="2"/>
    </row>
    <row r="637">
      <c r="M637" s="2"/>
    </row>
    <row r="638">
      <c r="M638" s="2"/>
    </row>
    <row r="639">
      <c r="M639" s="2"/>
    </row>
    <row r="640">
      <c r="M640" s="2"/>
    </row>
    <row r="641">
      <c r="M641" s="2"/>
    </row>
    <row r="642">
      <c r="M642" s="2"/>
    </row>
    <row r="643">
      <c r="M643" s="2"/>
    </row>
    <row r="644">
      <c r="M644" s="2"/>
    </row>
    <row r="645">
      <c r="M645" s="2"/>
    </row>
    <row r="646">
      <c r="M646" s="2"/>
    </row>
    <row r="647">
      <c r="M647" s="2"/>
    </row>
    <row r="648">
      <c r="M648" s="2"/>
    </row>
    <row r="649">
      <c r="M649" s="2"/>
    </row>
    <row r="650">
      <c r="M650" s="2"/>
    </row>
    <row r="651">
      <c r="M651" s="2"/>
    </row>
    <row r="652">
      <c r="M652" s="2"/>
    </row>
    <row r="653">
      <c r="M653" s="2"/>
    </row>
    <row r="654">
      <c r="M654" s="2"/>
    </row>
    <row r="655">
      <c r="M655" s="2"/>
    </row>
    <row r="656">
      <c r="M656" s="2"/>
    </row>
    <row r="657">
      <c r="M657" s="2"/>
    </row>
    <row r="658">
      <c r="M658" s="2"/>
    </row>
    <row r="659">
      <c r="M659" s="2"/>
    </row>
    <row r="660">
      <c r="M660" s="2"/>
    </row>
    <row r="661">
      <c r="M661" s="2"/>
    </row>
    <row r="662">
      <c r="M662" s="2"/>
    </row>
    <row r="663">
      <c r="M663" s="2"/>
    </row>
    <row r="664">
      <c r="M664" s="2"/>
    </row>
    <row r="665">
      <c r="M665" s="2"/>
    </row>
    <row r="666">
      <c r="M666" s="2"/>
    </row>
    <row r="667">
      <c r="M667" s="2"/>
    </row>
    <row r="668">
      <c r="M668" s="2"/>
    </row>
    <row r="669">
      <c r="M669" s="2"/>
    </row>
    <row r="670">
      <c r="M670" s="2"/>
    </row>
    <row r="671">
      <c r="M671" s="2"/>
    </row>
    <row r="672">
      <c r="M672" s="2"/>
    </row>
    <row r="673">
      <c r="M673" s="2"/>
    </row>
    <row r="674">
      <c r="M674" s="2"/>
    </row>
    <row r="675">
      <c r="M675" s="2"/>
    </row>
    <row r="676">
      <c r="M676" s="2"/>
    </row>
    <row r="677">
      <c r="M677" s="2"/>
    </row>
    <row r="678">
      <c r="M678" s="2"/>
    </row>
    <row r="679">
      <c r="M679" s="2"/>
    </row>
    <row r="680">
      <c r="M680" s="2"/>
    </row>
    <row r="681">
      <c r="M681" s="2"/>
    </row>
    <row r="682">
      <c r="M682" s="2"/>
    </row>
    <row r="683">
      <c r="M683" s="2"/>
    </row>
    <row r="684">
      <c r="M684" s="2"/>
    </row>
    <row r="685">
      <c r="M685" s="2"/>
    </row>
    <row r="686">
      <c r="M686" s="2"/>
    </row>
    <row r="687">
      <c r="M687" s="2"/>
    </row>
    <row r="688">
      <c r="M688" s="2"/>
    </row>
    <row r="689">
      <c r="M689" s="2"/>
    </row>
    <row r="690">
      <c r="M690" s="2"/>
    </row>
    <row r="691">
      <c r="M691" s="2"/>
    </row>
    <row r="692">
      <c r="M692" s="2"/>
    </row>
    <row r="693">
      <c r="M693" s="2"/>
    </row>
    <row r="694">
      <c r="M694" s="2"/>
    </row>
    <row r="695">
      <c r="M695" s="2"/>
    </row>
    <row r="696">
      <c r="M696" s="2"/>
    </row>
    <row r="697">
      <c r="M697" s="2"/>
    </row>
    <row r="698">
      <c r="M698" s="2"/>
    </row>
    <row r="699">
      <c r="M699" s="2"/>
    </row>
    <row r="700">
      <c r="M700" s="2"/>
    </row>
    <row r="701">
      <c r="M701" s="2"/>
    </row>
    <row r="702">
      <c r="M702" s="2"/>
    </row>
    <row r="703">
      <c r="M703" s="2"/>
    </row>
    <row r="704">
      <c r="M704" s="2"/>
    </row>
    <row r="705">
      <c r="M705" s="2"/>
    </row>
    <row r="706">
      <c r="M706" s="2"/>
    </row>
    <row r="707">
      <c r="M707" s="2"/>
    </row>
    <row r="708">
      <c r="M708" s="2"/>
    </row>
    <row r="709">
      <c r="M709" s="2"/>
    </row>
    <row r="710">
      <c r="M710" s="2"/>
    </row>
    <row r="711">
      <c r="M711" s="2"/>
    </row>
    <row r="712">
      <c r="M712" s="2"/>
    </row>
    <row r="713">
      <c r="M713" s="2"/>
    </row>
    <row r="714">
      <c r="M714" s="2"/>
    </row>
    <row r="715">
      <c r="M715" s="2"/>
    </row>
    <row r="716">
      <c r="M716" s="2"/>
    </row>
    <row r="717">
      <c r="M717" s="2"/>
    </row>
    <row r="718">
      <c r="M718" s="2"/>
    </row>
    <row r="719">
      <c r="M719" s="2"/>
    </row>
    <row r="720">
      <c r="M720" s="2"/>
    </row>
    <row r="721">
      <c r="M721" s="2"/>
    </row>
    <row r="722">
      <c r="M722" s="2"/>
    </row>
    <row r="723">
      <c r="M723" s="2"/>
    </row>
    <row r="724">
      <c r="M724" s="2"/>
    </row>
    <row r="725">
      <c r="M725" s="2"/>
    </row>
    <row r="726">
      <c r="M726" s="2"/>
    </row>
    <row r="727">
      <c r="M727" s="2"/>
    </row>
    <row r="728">
      <c r="M728" s="2"/>
    </row>
    <row r="729">
      <c r="M729" s="2"/>
    </row>
    <row r="730">
      <c r="M730" s="2"/>
    </row>
    <row r="731">
      <c r="M731" s="2"/>
    </row>
    <row r="732">
      <c r="M732" s="2"/>
    </row>
    <row r="733">
      <c r="M733" s="2"/>
    </row>
    <row r="734">
      <c r="M734" s="2"/>
    </row>
    <row r="735">
      <c r="M735" s="2"/>
    </row>
    <row r="736">
      <c r="M736" s="2"/>
    </row>
    <row r="737">
      <c r="M737" s="2"/>
    </row>
    <row r="738">
      <c r="M738" s="2"/>
    </row>
    <row r="739">
      <c r="M739" s="2"/>
    </row>
    <row r="740">
      <c r="M740" s="2"/>
    </row>
    <row r="741">
      <c r="M741" s="2"/>
    </row>
    <row r="742">
      <c r="M742" s="2"/>
    </row>
    <row r="743">
      <c r="M743" s="2"/>
    </row>
    <row r="744">
      <c r="M744" s="2"/>
    </row>
    <row r="745">
      <c r="M745" s="2"/>
    </row>
    <row r="746">
      <c r="M746" s="2"/>
    </row>
    <row r="747">
      <c r="M747" s="2"/>
    </row>
    <row r="748">
      <c r="M748" s="2"/>
    </row>
    <row r="749">
      <c r="M749" s="2"/>
    </row>
    <row r="750">
      <c r="M750" s="2"/>
    </row>
    <row r="751">
      <c r="M751" s="2"/>
    </row>
    <row r="752">
      <c r="M752" s="2"/>
    </row>
    <row r="753">
      <c r="M753" s="2"/>
    </row>
    <row r="754">
      <c r="M754" s="2"/>
    </row>
    <row r="755">
      <c r="M755" s="2"/>
    </row>
    <row r="756">
      <c r="M756" s="2"/>
    </row>
    <row r="757">
      <c r="M757" s="2"/>
    </row>
    <row r="758">
      <c r="M758" s="2"/>
    </row>
    <row r="759">
      <c r="M759" s="2"/>
    </row>
    <row r="760">
      <c r="M760" s="2"/>
    </row>
    <row r="761">
      <c r="M761" s="2"/>
    </row>
    <row r="762">
      <c r="M762" s="2"/>
    </row>
    <row r="763">
      <c r="M763" s="2"/>
    </row>
    <row r="764">
      <c r="M764" s="2"/>
    </row>
    <row r="765">
      <c r="M765" s="2"/>
    </row>
    <row r="766">
      <c r="M766" s="2"/>
    </row>
    <row r="767">
      <c r="M767" s="2"/>
    </row>
    <row r="768">
      <c r="M768" s="2"/>
    </row>
    <row r="769">
      <c r="M769" s="2"/>
    </row>
    <row r="770">
      <c r="M770" s="2"/>
    </row>
    <row r="771">
      <c r="M771" s="2"/>
    </row>
    <row r="772">
      <c r="M772" s="2"/>
    </row>
    <row r="773">
      <c r="M773" s="2"/>
    </row>
    <row r="774">
      <c r="M774" s="2"/>
    </row>
    <row r="775">
      <c r="M775" s="2"/>
    </row>
    <row r="776">
      <c r="M776" s="2"/>
    </row>
    <row r="777">
      <c r="M777" s="2"/>
    </row>
    <row r="778">
      <c r="M778" s="2"/>
    </row>
    <row r="779">
      <c r="M779" s="2"/>
    </row>
    <row r="780">
      <c r="M780" s="2"/>
    </row>
    <row r="781">
      <c r="M781" s="2"/>
    </row>
    <row r="782">
      <c r="M782" s="2"/>
    </row>
    <row r="783">
      <c r="M783" s="2"/>
    </row>
    <row r="784">
      <c r="M784" s="2"/>
    </row>
    <row r="785">
      <c r="M785" s="2"/>
    </row>
    <row r="786">
      <c r="M786" s="2"/>
    </row>
    <row r="787">
      <c r="M787" s="2"/>
    </row>
    <row r="788">
      <c r="M788" s="2"/>
    </row>
    <row r="789">
      <c r="M789" s="2"/>
    </row>
    <row r="790">
      <c r="M790" s="2"/>
    </row>
    <row r="791">
      <c r="M791" s="2"/>
    </row>
    <row r="792">
      <c r="M792" s="2"/>
    </row>
    <row r="793">
      <c r="M793" s="2"/>
    </row>
    <row r="794">
      <c r="M794" s="2"/>
    </row>
    <row r="795">
      <c r="M795" s="2"/>
    </row>
    <row r="796">
      <c r="M796" s="2"/>
    </row>
    <row r="797">
      <c r="M797" s="2"/>
    </row>
    <row r="798">
      <c r="M798" s="2"/>
    </row>
    <row r="799">
      <c r="M799" s="2"/>
    </row>
    <row r="800">
      <c r="M800" s="2"/>
    </row>
    <row r="801">
      <c r="M801" s="2"/>
    </row>
    <row r="802">
      <c r="M802" s="2"/>
    </row>
    <row r="803">
      <c r="M803" s="2"/>
    </row>
    <row r="804">
      <c r="M804" s="2"/>
    </row>
    <row r="805">
      <c r="M805" s="2"/>
    </row>
    <row r="806">
      <c r="M806" s="2"/>
    </row>
    <row r="807">
      <c r="M807" s="2"/>
    </row>
    <row r="808">
      <c r="M808" s="2"/>
    </row>
    <row r="809">
      <c r="M809" s="2"/>
    </row>
    <row r="810">
      <c r="M810" s="2"/>
    </row>
    <row r="811">
      <c r="M811" s="2"/>
    </row>
    <row r="812">
      <c r="M812" s="2"/>
    </row>
    <row r="813">
      <c r="M813" s="2"/>
    </row>
    <row r="814">
      <c r="M814" s="2"/>
    </row>
    <row r="815">
      <c r="M815" s="2"/>
    </row>
    <row r="816">
      <c r="M816" s="2"/>
    </row>
    <row r="817">
      <c r="M817" s="2"/>
    </row>
    <row r="818">
      <c r="M818" s="2"/>
    </row>
    <row r="819">
      <c r="M819" s="2"/>
    </row>
    <row r="820">
      <c r="M820" s="2"/>
    </row>
    <row r="821">
      <c r="M821" s="2"/>
    </row>
    <row r="822">
      <c r="M822" s="2"/>
    </row>
    <row r="823">
      <c r="M823" s="2"/>
    </row>
    <row r="824">
      <c r="M824" s="2"/>
    </row>
    <row r="825">
      <c r="M825" s="2"/>
    </row>
    <row r="826">
      <c r="M826" s="2"/>
    </row>
    <row r="827">
      <c r="M827" s="2"/>
    </row>
    <row r="828">
      <c r="M828" s="2"/>
    </row>
    <row r="829">
      <c r="M829" s="2"/>
    </row>
    <row r="830">
      <c r="M830" s="2"/>
    </row>
    <row r="831">
      <c r="M831" s="2"/>
    </row>
    <row r="832">
      <c r="M832" s="2"/>
    </row>
    <row r="833">
      <c r="M833" s="2"/>
    </row>
    <row r="834">
      <c r="M834" s="2"/>
    </row>
    <row r="835">
      <c r="M835" s="2"/>
    </row>
    <row r="836">
      <c r="M836" s="2"/>
    </row>
    <row r="837">
      <c r="M837" s="2"/>
    </row>
    <row r="838">
      <c r="M838" s="2"/>
    </row>
    <row r="839">
      <c r="M839" s="2"/>
    </row>
    <row r="840">
      <c r="M840" s="2"/>
    </row>
    <row r="841">
      <c r="M841" s="2"/>
    </row>
    <row r="842">
      <c r="M842" s="2"/>
    </row>
    <row r="843">
      <c r="M843" s="2"/>
    </row>
    <row r="844">
      <c r="M844" s="2"/>
    </row>
    <row r="845">
      <c r="M845" s="2"/>
    </row>
    <row r="846">
      <c r="M846" s="2"/>
    </row>
    <row r="847">
      <c r="M847" s="2"/>
    </row>
    <row r="848">
      <c r="M848" s="2"/>
    </row>
    <row r="849">
      <c r="M849" s="2"/>
    </row>
    <row r="850">
      <c r="M850" s="2"/>
    </row>
    <row r="851">
      <c r="M851" s="2"/>
    </row>
    <row r="852">
      <c r="M852" s="2"/>
    </row>
    <row r="853">
      <c r="M853" s="2"/>
    </row>
    <row r="854">
      <c r="M854" s="2"/>
    </row>
    <row r="855">
      <c r="M855" s="2"/>
    </row>
    <row r="856">
      <c r="M856" s="2"/>
    </row>
    <row r="857">
      <c r="M857" s="2"/>
    </row>
    <row r="858">
      <c r="M858" s="2"/>
    </row>
    <row r="859">
      <c r="M859" s="2"/>
    </row>
    <row r="860">
      <c r="M860" s="2"/>
    </row>
    <row r="861">
      <c r="M861" s="2"/>
    </row>
    <row r="862">
      <c r="M862" s="2"/>
    </row>
    <row r="863">
      <c r="M863" s="2"/>
    </row>
    <row r="864">
      <c r="M864" s="2"/>
    </row>
    <row r="865">
      <c r="M865" s="2"/>
    </row>
    <row r="866">
      <c r="M866" s="2"/>
    </row>
    <row r="867">
      <c r="M867" s="2"/>
    </row>
    <row r="868">
      <c r="M868" s="2"/>
    </row>
    <row r="869">
      <c r="M869" s="2"/>
    </row>
    <row r="870">
      <c r="M870" s="2"/>
    </row>
    <row r="871">
      <c r="M871" s="2"/>
    </row>
    <row r="872">
      <c r="M872" s="2"/>
    </row>
    <row r="873">
      <c r="M873" s="2"/>
    </row>
    <row r="874">
      <c r="M874" s="2"/>
    </row>
    <row r="875">
      <c r="M875" s="2"/>
    </row>
    <row r="876">
      <c r="M876" s="2"/>
    </row>
    <row r="877">
      <c r="M877" s="2"/>
    </row>
    <row r="878">
      <c r="M878" s="2"/>
    </row>
    <row r="879">
      <c r="M879" s="2"/>
    </row>
    <row r="880">
      <c r="M880" s="2"/>
    </row>
    <row r="881">
      <c r="M881" s="2"/>
    </row>
    <row r="882">
      <c r="M882" s="2"/>
    </row>
    <row r="883">
      <c r="M883" s="2"/>
    </row>
    <row r="884">
      <c r="M884" s="2"/>
    </row>
    <row r="885">
      <c r="M885" s="2"/>
    </row>
    <row r="886">
      <c r="M886" s="2"/>
    </row>
    <row r="887">
      <c r="M887" s="2"/>
    </row>
    <row r="888">
      <c r="M888" s="2"/>
    </row>
    <row r="889">
      <c r="M889" s="2"/>
    </row>
    <row r="890">
      <c r="M890" s="2"/>
    </row>
    <row r="891">
      <c r="M891" s="2"/>
    </row>
    <row r="892">
      <c r="M892" s="2"/>
    </row>
    <row r="893">
      <c r="M893" s="2"/>
    </row>
    <row r="894">
      <c r="M894" s="2"/>
    </row>
    <row r="895">
      <c r="M895" s="2"/>
    </row>
    <row r="896">
      <c r="M896" s="2"/>
    </row>
    <row r="897">
      <c r="M897" s="2"/>
    </row>
    <row r="898">
      <c r="M898" s="2"/>
    </row>
    <row r="899">
      <c r="M899" s="2"/>
    </row>
    <row r="900">
      <c r="M900" s="2"/>
    </row>
    <row r="901">
      <c r="M901" s="2"/>
    </row>
    <row r="902">
      <c r="M902" s="2"/>
    </row>
    <row r="903">
      <c r="M903" s="2"/>
    </row>
    <row r="904">
      <c r="M904" s="2"/>
    </row>
    <row r="905">
      <c r="M905" s="2"/>
    </row>
    <row r="906">
      <c r="M906" s="2"/>
    </row>
    <row r="907">
      <c r="M907" s="2"/>
    </row>
    <row r="908">
      <c r="M908" s="2"/>
    </row>
    <row r="909">
      <c r="M909" s="2"/>
    </row>
    <row r="910">
      <c r="M910" s="2"/>
    </row>
    <row r="911">
      <c r="M911" s="2"/>
    </row>
    <row r="912">
      <c r="M912" s="2"/>
    </row>
    <row r="913">
      <c r="M913" s="2"/>
    </row>
    <row r="914">
      <c r="M914" s="2"/>
    </row>
    <row r="915">
      <c r="M915" s="2"/>
    </row>
    <row r="916">
      <c r="M916" s="2"/>
    </row>
    <row r="917">
      <c r="M917" s="2"/>
    </row>
    <row r="918">
      <c r="M918" s="2"/>
    </row>
    <row r="919">
      <c r="M919" s="2"/>
    </row>
    <row r="920">
      <c r="M920" s="2"/>
    </row>
    <row r="921">
      <c r="M921" s="2"/>
    </row>
    <row r="922">
      <c r="M922" s="2"/>
    </row>
    <row r="923">
      <c r="M923" s="2"/>
    </row>
    <row r="924">
      <c r="M924" s="2"/>
    </row>
    <row r="925">
      <c r="M925" s="2"/>
    </row>
    <row r="926">
      <c r="M926" s="2"/>
    </row>
    <row r="927">
      <c r="M927" s="2"/>
    </row>
    <row r="928">
      <c r="M928" s="2"/>
    </row>
    <row r="929">
      <c r="M929" s="2"/>
    </row>
    <row r="930">
      <c r="M930" s="2"/>
    </row>
    <row r="931">
      <c r="M931" s="2"/>
    </row>
    <row r="932">
      <c r="M932" s="2"/>
    </row>
    <row r="933">
      <c r="M933" s="2"/>
    </row>
    <row r="934">
      <c r="M934" s="2"/>
    </row>
    <row r="935">
      <c r="M935" s="2"/>
    </row>
    <row r="936">
      <c r="M936" s="2"/>
    </row>
    <row r="937">
      <c r="M937" s="2"/>
    </row>
    <row r="938">
      <c r="M938" s="2"/>
    </row>
    <row r="939">
      <c r="M939" s="2"/>
    </row>
    <row r="940">
      <c r="M940" s="2"/>
    </row>
    <row r="941">
      <c r="M941" s="2"/>
    </row>
    <row r="942">
      <c r="M942" s="2"/>
    </row>
    <row r="943">
      <c r="M943" s="2"/>
    </row>
    <row r="944">
      <c r="M944" s="2"/>
    </row>
    <row r="945">
      <c r="M945" s="2"/>
    </row>
    <row r="946">
      <c r="M946" s="2"/>
    </row>
    <row r="947">
      <c r="M947" s="2"/>
    </row>
    <row r="948">
      <c r="M948" s="2"/>
    </row>
    <row r="949">
      <c r="M949" s="2"/>
    </row>
    <row r="950">
      <c r="M950" s="2"/>
    </row>
    <row r="951">
      <c r="M951" s="2"/>
    </row>
    <row r="952">
      <c r="M952" s="2"/>
    </row>
    <row r="953">
      <c r="M953" s="2"/>
    </row>
    <row r="954">
      <c r="M954" s="2"/>
    </row>
    <row r="955">
      <c r="M955" s="2"/>
    </row>
    <row r="956">
      <c r="M956" s="2"/>
    </row>
    <row r="957">
      <c r="M957" s="2"/>
    </row>
    <row r="958">
      <c r="M958" s="2"/>
    </row>
    <row r="959">
      <c r="M959" s="2"/>
    </row>
    <row r="960">
      <c r="M960" s="2"/>
    </row>
    <row r="961">
      <c r="M961" s="2"/>
    </row>
    <row r="962">
      <c r="M962" s="2"/>
    </row>
    <row r="963">
      <c r="M963" s="2"/>
    </row>
    <row r="964">
      <c r="M964" s="2"/>
    </row>
    <row r="965">
      <c r="M965" s="2"/>
    </row>
    <row r="966">
      <c r="M966" s="2"/>
    </row>
    <row r="967">
      <c r="M967" s="2"/>
    </row>
    <row r="968">
      <c r="M968" s="2"/>
    </row>
    <row r="969">
      <c r="M969" s="2"/>
    </row>
    <row r="970">
      <c r="M970" s="2"/>
    </row>
    <row r="971">
      <c r="M971" s="2"/>
    </row>
    <row r="972">
      <c r="M972" s="2"/>
    </row>
    <row r="973">
      <c r="M973" s="2"/>
    </row>
    <row r="974">
      <c r="M974" s="2"/>
    </row>
    <row r="975">
      <c r="M975" s="2"/>
    </row>
    <row r="976">
      <c r="M976" s="2"/>
    </row>
    <row r="977">
      <c r="M977" s="2"/>
    </row>
    <row r="978">
      <c r="M978" s="2"/>
    </row>
    <row r="979">
      <c r="M979" s="2"/>
    </row>
    <row r="980">
      <c r="M980" s="2"/>
    </row>
    <row r="981">
      <c r="M981" s="2"/>
    </row>
    <row r="982">
      <c r="M982" s="2"/>
    </row>
    <row r="983">
      <c r="M983" s="2"/>
    </row>
    <row r="984">
      <c r="M984" s="2"/>
    </row>
    <row r="985">
      <c r="M985" s="2"/>
    </row>
    <row r="986">
      <c r="M986" s="2"/>
    </row>
    <row r="987">
      <c r="M987" s="2"/>
    </row>
    <row r="988">
      <c r="M988" s="2"/>
    </row>
    <row r="989">
      <c r="M989" s="2"/>
    </row>
    <row r="990">
      <c r="M990" s="2"/>
    </row>
    <row r="991">
      <c r="M991" s="2"/>
    </row>
    <row r="992">
      <c r="M992" s="2"/>
    </row>
    <row r="993">
      <c r="M993" s="2"/>
    </row>
    <row r="994">
      <c r="M994" s="2"/>
    </row>
    <row r="995">
      <c r="M995" s="2"/>
    </row>
    <row r="996">
      <c r="M996" s="2"/>
    </row>
    <row r="997">
      <c r="M997" s="2"/>
    </row>
    <row r="998">
      <c r="M998" s="2"/>
    </row>
    <row r="999">
      <c r="M999" s="2"/>
    </row>
    <row r="1000">
      <c r="M1000" s="2"/>
    </row>
  </sheetData>
  <conditionalFormatting sqref="C4:F5 G4:H7 C7:F7">
    <cfRule type="colorScale" priority="1">
      <colorScale>
        <cfvo type="formula" val="0"/>
        <cfvo type="formula" val="3"/>
        <cfvo type="formula" val="5"/>
        <color rgb="FFE67C73"/>
        <color rgb="FFFFD666"/>
        <color rgb="FF57BB8A"/>
      </colorScale>
    </cfRule>
  </conditionalFormatting>
  <dataValidations>
    <dataValidation type="custom" allowBlank="1" showDropDown="1" sqref="J4:J5 J7 K10">
      <formula1>OR(NOT(ISERROR(DATEVALUE(J4))), AND(ISNUMBER(J4), LEFT(CELL("format", J4))="D"))</formula1>
    </dataValidation>
  </dataValidations>
  <hyperlinks>
    <hyperlink r:id="rId1" ref="B4"/>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28.86"/>
    <col customWidth="1" min="12" max="13" width="19.14"/>
    <col customWidth="1" min="14" max="15" width="35.57"/>
  </cols>
  <sheetData>
    <row r="1">
      <c r="C1" s="1" t="s">
        <v>1</v>
      </c>
      <c r="N1" s="2"/>
      <c r="O1" s="2"/>
    </row>
    <row r="2">
      <c r="N2" s="2"/>
      <c r="O2" s="2"/>
    </row>
    <row r="3">
      <c r="A3" s="3" t="s">
        <v>2</v>
      </c>
      <c r="B3" s="5" t="s">
        <v>3</v>
      </c>
      <c r="C3" s="8" t="s">
        <v>5</v>
      </c>
      <c r="D3" s="13" t="s">
        <v>7</v>
      </c>
      <c r="E3" s="13" t="s">
        <v>10</v>
      </c>
      <c r="F3" s="14" t="s">
        <v>11</v>
      </c>
      <c r="G3" s="15" t="s">
        <v>12</v>
      </c>
      <c r="H3" s="13" t="s">
        <v>13</v>
      </c>
      <c r="I3" s="16" t="s">
        <v>14</v>
      </c>
      <c r="J3" s="16" t="s">
        <v>15</v>
      </c>
      <c r="K3" s="16" t="s">
        <v>16</v>
      </c>
      <c r="L3" s="16" t="s">
        <v>17</v>
      </c>
      <c r="M3" s="16" t="s">
        <v>18</v>
      </c>
      <c r="N3" s="18" t="s">
        <v>19</v>
      </c>
      <c r="O3" s="18" t="s">
        <v>22</v>
      </c>
    </row>
    <row r="4">
      <c r="A4" s="11" t="s">
        <v>23</v>
      </c>
      <c r="B4" s="20" t="s">
        <v>24</v>
      </c>
      <c r="C4" s="11">
        <v>5.0</v>
      </c>
      <c r="D4" s="11">
        <v>4.0</v>
      </c>
      <c r="E4" s="11">
        <v>4.0</v>
      </c>
      <c r="F4" s="11">
        <v>3.0</v>
      </c>
      <c r="G4" s="11">
        <v>2.0</v>
      </c>
      <c r="H4" s="23">
        <f t="shared" ref="H4:H5" si="1">AVERAGE(C4:G4)</f>
        <v>3.6</v>
      </c>
      <c r="I4" s="24">
        <v>250.0</v>
      </c>
      <c r="J4" s="25">
        <v>43935.0</v>
      </c>
      <c r="K4" s="10" t="s">
        <v>33</v>
      </c>
      <c r="L4" s="10" t="s">
        <v>34</v>
      </c>
      <c r="M4" s="10" t="s">
        <v>35</v>
      </c>
      <c r="N4" s="10"/>
      <c r="O4" s="10"/>
    </row>
    <row r="5">
      <c r="A5" s="11" t="s">
        <v>36</v>
      </c>
      <c r="B5" s="29" t="s">
        <v>37</v>
      </c>
      <c r="C5" s="11">
        <v>5.0</v>
      </c>
      <c r="D5" s="11">
        <v>4.0</v>
      </c>
      <c r="E5" s="11">
        <v>4.0</v>
      </c>
      <c r="F5" s="11">
        <v>3.0</v>
      </c>
      <c r="G5" s="11">
        <v>2.0</v>
      </c>
      <c r="H5" s="23">
        <f t="shared" si="1"/>
        <v>3.6</v>
      </c>
      <c r="I5" s="24">
        <v>50.0</v>
      </c>
      <c r="J5" s="25">
        <v>43936.0</v>
      </c>
      <c r="M5" s="11" t="s">
        <v>41</v>
      </c>
      <c r="N5" s="11" t="s">
        <v>42</v>
      </c>
      <c r="O5" s="17" t="s">
        <v>43</v>
      </c>
    </row>
  </sheetData>
  <conditionalFormatting sqref="C4:H5">
    <cfRule type="colorScale" priority="1">
      <colorScale>
        <cfvo type="formula" val="0"/>
        <cfvo type="formula" val="3"/>
        <cfvo type="formula" val="5"/>
        <color rgb="FFE67C73"/>
        <color rgb="FFFFD666"/>
        <color rgb="FF57BB8A"/>
      </colorScale>
    </cfRule>
  </conditionalFormatting>
  <dataValidations>
    <dataValidation type="custom" allowBlank="1" showDropDown="1" sqref="J4:J5">
      <formula1>OR(NOT(ISERROR(DATEVALUE(J4))), AND(ISNUMBER(J4), LEFT(CELL("format", J4))="D"))</formula1>
    </dataValidation>
  </dataValidations>
  <hyperlinks>
    <hyperlink r:id="rId1" ref="B4"/>
    <hyperlink r:id="rId2" ref="B5"/>
    <hyperlink r:id="rId3" ref="O5"/>
  </hyperlinks>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1.0"/>
    <col customWidth="1" min="2" max="2" width="22.0"/>
    <col customWidth="1" min="12" max="13" width="21.0"/>
    <col customWidth="1" min="14" max="14" width="52.29"/>
  </cols>
  <sheetData>
    <row r="1">
      <c r="B1" s="1" t="s">
        <v>72</v>
      </c>
      <c r="N1" s="2"/>
    </row>
    <row r="2">
      <c r="N2" s="2"/>
    </row>
    <row r="3">
      <c r="A3" s="3" t="s">
        <v>2</v>
      </c>
      <c r="B3" s="5" t="s">
        <v>3</v>
      </c>
      <c r="C3" s="8" t="s">
        <v>5</v>
      </c>
      <c r="D3" s="13" t="s">
        <v>7</v>
      </c>
      <c r="E3" s="13" t="s">
        <v>10</v>
      </c>
      <c r="F3" s="14" t="s">
        <v>11</v>
      </c>
      <c r="G3" s="15" t="s">
        <v>12</v>
      </c>
      <c r="H3" s="13" t="s">
        <v>13</v>
      </c>
      <c r="I3" s="16" t="s">
        <v>14</v>
      </c>
      <c r="J3" s="16" t="s">
        <v>15</v>
      </c>
      <c r="K3" s="16" t="s">
        <v>16</v>
      </c>
      <c r="L3" s="16" t="s">
        <v>17</v>
      </c>
      <c r="M3" s="16" t="s">
        <v>18</v>
      </c>
      <c r="N3" s="18" t="s">
        <v>19</v>
      </c>
      <c r="O3" s="18" t="s">
        <v>22</v>
      </c>
    </row>
    <row r="4">
      <c r="A4" s="43" t="s">
        <v>73</v>
      </c>
      <c r="B4" s="17" t="s">
        <v>74</v>
      </c>
      <c r="C4" s="11">
        <v>5.0</v>
      </c>
      <c r="D4" s="11">
        <v>4.0</v>
      </c>
      <c r="E4" s="11">
        <v>4.0</v>
      </c>
      <c r="F4" s="11">
        <v>3.0</v>
      </c>
      <c r="G4" s="11">
        <v>2.0</v>
      </c>
      <c r="H4" s="23">
        <f t="shared" ref="H4:H7" si="1">AVERAGE(C4:G4)</f>
        <v>3.6</v>
      </c>
      <c r="I4" s="24">
        <v>50.0</v>
      </c>
      <c r="J4" s="25">
        <v>43935.0</v>
      </c>
      <c r="K4" s="10"/>
      <c r="L4" s="10"/>
      <c r="M4" s="10"/>
      <c r="N4" s="10"/>
    </row>
    <row r="5">
      <c r="A5" s="11" t="s">
        <v>81</v>
      </c>
      <c r="C5" s="11">
        <v>2.0</v>
      </c>
      <c r="D5" s="11">
        <v>3.0</v>
      </c>
      <c r="E5" s="11">
        <v>5.0</v>
      </c>
      <c r="F5" s="11">
        <v>0.0</v>
      </c>
      <c r="G5" s="11">
        <v>0.0</v>
      </c>
      <c r="H5" s="23">
        <f t="shared" si="1"/>
        <v>2</v>
      </c>
      <c r="I5" s="11" t="s">
        <v>83</v>
      </c>
      <c r="J5" s="25">
        <v>43935.0</v>
      </c>
      <c r="N5" s="10" t="s">
        <v>84</v>
      </c>
    </row>
    <row r="6">
      <c r="A6" s="11" t="s">
        <v>36</v>
      </c>
      <c r="B6" s="29" t="s">
        <v>37</v>
      </c>
      <c r="C6" s="11">
        <v>5.0</v>
      </c>
      <c r="D6" s="11">
        <v>4.0</v>
      </c>
      <c r="E6" s="11">
        <v>4.0</v>
      </c>
      <c r="F6" s="11">
        <v>3.0</v>
      </c>
      <c r="G6" s="11">
        <v>2.0</v>
      </c>
      <c r="H6" s="23">
        <f t="shared" si="1"/>
        <v>3.6</v>
      </c>
      <c r="I6" s="24">
        <v>50.0</v>
      </c>
      <c r="J6" s="25">
        <v>43936.0</v>
      </c>
      <c r="M6" s="11" t="s">
        <v>41</v>
      </c>
      <c r="N6" s="11" t="s">
        <v>42</v>
      </c>
      <c r="O6" s="17" t="s">
        <v>43</v>
      </c>
      <c r="P6" s="17" t="s">
        <v>43</v>
      </c>
    </row>
    <row r="7">
      <c r="A7" s="48" t="s">
        <v>90</v>
      </c>
      <c r="B7" s="17" t="s">
        <v>91</v>
      </c>
      <c r="C7" s="11">
        <v>5.0</v>
      </c>
      <c r="D7" s="11">
        <v>4.0</v>
      </c>
      <c r="E7" s="11">
        <v>4.0</v>
      </c>
      <c r="F7" s="11">
        <v>4.0</v>
      </c>
      <c r="G7" s="11">
        <v>4.0</v>
      </c>
      <c r="H7" s="23">
        <f t="shared" si="1"/>
        <v>4.2</v>
      </c>
      <c r="I7" s="11" t="s">
        <v>92</v>
      </c>
      <c r="J7" s="25">
        <v>43939.0</v>
      </c>
      <c r="M7" s="11" t="s">
        <v>93</v>
      </c>
      <c r="N7" s="10" t="s">
        <v>94</v>
      </c>
    </row>
    <row r="8">
      <c r="N8" s="2"/>
    </row>
    <row r="9">
      <c r="N9" s="2"/>
    </row>
    <row r="10">
      <c r="N10" s="2"/>
    </row>
    <row r="11">
      <c r="N11" s="2"/>
    </row>
    <row r="12">
      <c r="N12" s="2"/>
    </row>
    <row r="13">
      <c r="N13" s="2"/>
    </row>
    <row r="14">
      <c r="N14" s="2"/>
    </row>
    <row r="15">
      <c r="N15" s="2"/>
    </row>
    <row r="16">
      <c r="N16" s="2"/>
    </row>
    <row r="17">
      <c r="N17" s="2"/>
    </row>
    <row r="18">
      <c r="N18" s="2"/>
    </row>
    <row r="19">
      <c r="N19" s="2"/>
    </row>
    <row r="20">
      <c r="N20" s="2"/>
    </row>
    <row r="21">
      <c r="N21" s="2"/>
    </row>
    <row r="22">
      <c r="N22" s="2"/>
    </row>
    <row r="23">
      <c r="N23" s="2"/>
    </row>
    <row r="24">
      <c r="N24" s="2"/>
    </row>
    <row r="25">
      <c r="N25" s="2"/>
    </row>
    <row r="26">
      <c r="N26" s="2"/>
    </row>
    <row r="27">
      <c r="N27" s="2"/>
    </row>
    <row r="28">
      <c r="N28" s="2"/>
    </row>
    <row r="29">
      <c r="N29" s="2"/>
    </row>
    <row r="30">
      <c r="N30" s="2"/>
    </row>
    <row r="31">
      <c r="N31" s="2"/>
    </row>
    <row r="32">
      <c r="N32" s="2"/>
    </row>
    <row r="33">
      <c r="N33" s="2"/>
    </row>
    <row r="34">
      <c r="N34" s="2"/>
    </row>
    <row r="35">
      <c r="N35" s="2"/>
    </row>
    <row r="36">
      <c r="N36" s="2"/>
    </row>
    <row r="37">
      <c r="N37" s="2"/>
    </row>
    <row r="38">
      <c r="N38" s="2"/>
    </row>
    <row r="39">
      <c r="N39" s="2"/>
    </row>
    <row r="40">
      <c r="N40" s="2"/>
    </row>
    <row r="41">
      <c r="N41" s="2"/>
    </row>
    <row r="42">
      <c r="N42" s="2"/>
    </row>
    <row r="43">
      <c r="N43" s="2"/>
    </row>
    <row r="44">
      <c r="N44" s="2"/>
    </row>
    <row r="45">
      <c r="N45" s="2"/>
    </row>
    <row r="46">
      <c r="N46" s="2"/>
    </row>
    <row r="47">
      <c r="N47" s="2"/>
    </row>
    <row r="48">
      <c r="N48" s="2"/>
    </row>
    <row r="49">
      <c r="N49" s="2"/>
    </row>
    <row r="50">
      <c r="N50" s="2"/>
    </row>
    <row r="51">
      <c r="N51" s="2"/>
    </row>
    <row r="52">
      <c r="N52" s="2"/>
    </row>
    <row r="53">
      <c r="N53" s="2"/>
    </row>
    <row r="54">
      <c r="N54" s="2"/>
    </row>
    <row r="55">
      <c r="N55" s="2"/>
    </row>
    <row r="56">
      <c r="N56" s="2"/>
    </row>
    <row r="57">
      <c r="N57" s="2"/>
    </row>
    <row r="58">
      <c r="N58" s="2"/>
    </row>
    <row r="59">
      <c r="N59" s="2"/>
    </row>
    <row r="60">
      <c r="N60" s="2"/>
    </row>
    <row r="61">
      <c r="N61" s="2"/>
    </row>
    <row r="62">
      <c r="N62" s="2"/>
    </row>
    <row r="63">
      <c r="N63" s="2"/>
    </row>
    <row r="64">
      <c r="N64" s="2"/>
    </row>
    <row r="65">
      <c r="N65" s="2"/>
    </row>
    <row r="66">
      <c r="N66" s="2"/>
    </row>
    <row r="67">
      <c r="N67" s="2"/>
    </row>
    <row r="68">
      <c r="N68" s="2"/>
    </row>
    <row r="69">
      <c r="N69" s="2"/>
    </row>
    <row r="70">
      <c r="N70" s="2"/>
    </row>
    <row r="71">
      <c r="N71" s="2"/>
    </row>
    <row r="72">
      <c r="N72" s="2"/>
    </row>
    <row r="73">
      <c r="N73" s="2"/>
    </row>
    <row r="74">
      <c r="N74" s="2"/>
    </row>
    <row r="75">
      <c r="N75" s="2"/>
    </row>
    <row r="76">
      <c r="N76" s="2"/>
    </row>
    <row r="77">
      <c r="N77" s="2"/>
    </row>
    <row r="78">
      <c r="N78" s="2"/>
    </row>
    <row r="79">
      <c r="N79" s="2"/>
    </row>
    <row r="80">
      <c r="N80" s="2"/>
    </row>
    <row r="81">
      <c r="N81" s="2"/>
    </row>
    <row r="82">
      <c r="N82" s="2"/>
    </row>
    <row r="83">
      <c r="N83" s="2"/>
    </row>
    <row r="84">
      <c r="N84" s="2"/>
    </row>
    <row r="85">
      <c r="N85" s="2"/>
    </row>
    <row r="86">
      <c r="N86" s="2"/>
    </row>
    <row r="87">
      <c r="N87" s="2"/>
    </row>
    <row r="88">
      <c r="N88" s="2"/>
    </row>
    <row r="89">
      <c r="N89" s="2"/>
    </row>
    <row r="90">
      <c r="N90" s="2"/>
    </row>
    <row r="91">
      <c r="N91" s="2"/>
    </row>
    <row r="92">
      <c r="N92" s="2"/>
    </row>
    <row r="93">
      <c r="N93" s="2"/>
    </row>
    <row r="94">
      <c r="N94" s="2"/>
    </row>
    <row r="95">
      <c r="N95" s="2"/>
    </row>
    <row r="96">
      <c r="N96" s="2"/>
    </row>
    <row r="97">
      <c r="N97" s="2"/>
    </row>
    <row r="98">
      <c r="N98" s="2"/>
    </row>
    <row r="99">
      <c r="N99" s="2"/>
    </row>
    <row r="100">
      <c r="N100" s="2"/>
    </row>
    <row r="101">
      <c r="N101" s="2"/>
    </row>
    <row r="102">
      <c r="N102" s="2"/>
    </row>
    <row r="103">
      <c r="N103" s="2"/>
    </row>
    <row r="104">
      <c r="N104" s="2"/>
    </row>
    <row r="105">
      <c r="N105" s="2"/>
    </row>
    <row r="106">
      <c r="N106" s="2"/>
    </row>
    <row r="107">
      <c r="N107" s="2"/>
    </row>
    <row r="108">
      <c r="N108" s="2"/>
    </row>
    <row r="109">
      <c r="N109" s="2"/>
    </row>
    <row r="110">
      <c r="N110" s="2"/>
    </row>
    <row r="111">
      <c r="N111" s="2"/>
    </row>
    <row r="112">
      <c r="N112" s="2"/>
    </row>
    <row r="113">
      <c r="N113" s="2"/>
    </row>
    <row r="114">
      <c r="N114" s="2"/>
    </row>
    <row r="115">
      <c r="N115" s="2"/>
    </row>
    <row r="116">
      <c r="N116" s="2"/>
    </row>
    <row r="117">
      <c r="N117" s="2"/>
    </row>
    <row r="118">
      <c r="N118" s="2"/>
    </row>
    <row r="119">
      <c r="N119" s="2"/>
    </row>
    <row r="120">
      <c r="N120" s="2"/>
    </row>
    <row r="121">
      <c r="N121" s="2"/>
    </row>
    <row r="122">
      <c r="N122" s="2"/>
    </row>
    <row r="123">
      <c r="N123" s="2"/>
    </row>
    <row r="124">
      <c r="N124" s="2"/>
    </row>
    <row r="125">
      <c r="N125" s="2"/>
    </row>
    <row r="126">
      <c r="N126" s="2"/>
    </row>
    <row r="127">
      <c r="N127" s="2"/>
    </row>
    <row r="128">
      <c r="N128" s="2"/>
    </row>
    <row r="129">
      <c r="N129" s="2"/>
    </row>
    <row r="130">
      <c r="N130" s="2"/>
    </row>
    <row r="131">
      <c r="N131" s="2"/>
    </row>
    <row r="132">
      <c r="N132" s="2"/>
    </row>
    <row r="133">
      <c r="N133" s="2"/>
    </row>
    <row r="134">
      <c r="N134" s="2"/>
    </row>
    <row r="135">
      <c r="N135" s="2"/>
    </row>
    <row r="136">
      <c r="N136" s="2"/>
    </row>
    <row r="137">
      <c r="N137" s="2"/>
    </row>
    <row r="138">
      <c r="N138" s="2"/>
    </row>
    <row r="139">
      <c r="N139" s="2"/>
    </row>
    <row r="140">
      <c r="N140" s="2"/>
    </row>
    <row r="141">
      <c r="N141" s="2"/>
    </row>
    <row r="142">
      <c r="N142" s="2"/>
    </row>
    <row r="143">
      <c r="N143" s="2"/>
    </row>
    <row r="144">
      <c r="N144" s="2"/>
    </row>
    <row r="145">
      <c r="N145" s="2"/>
    </row>
    <row r="146">
      <c r="N146" s="2"/>
    </row>
    <row r="147">
      <c r="N147" s="2"/>
    </row>
    <row r="148">
      <c r="N148" s="2"/>
    </row>
    <row r="149">
      <c r="N149" s="2"/>
    </row>
    <row r="150">
      <c r="N150" s="2"/>
    </row>
    <row r="151">
      <c r="N151" s="2"/>
    </row>
    <row r="152">
      <c r="N152" s="2"/>
    </row>
    <row r="153">
      <c r="N153" s="2"/>
    </row>
    <row r="154">
      <c r="N154" s="2"/>
    </row>
    <row r="155">
      <c r="N155" s="2"/>
    </row>
    <row r="156">
      <c r="N156" s="2"/>
    </row>
    <row r="157">
      <c r="N157" s="2"/>
    </row>
    <row r="158">
      <c r="N158" s="2"/>
    </row>
    <row r="159">
      <c r="N159" s="2"/>
    </row>
    <row r="160">
      <c r="N160" s="2"/>
    </row>
    <row r="161">
      <c r="N161" s="2"/>
    </row>
    <row r="162">
      <c r="N162" s="2"/>
    </row>
    <row r="163">
      <c r="N163" s="2"/>
    </row>
    <row r="164">
      <c r="N164" s="2"/>
    </row>
    <row r="165">
      <c r="N165" s="2"/>
    </row>
    <row r="166">
      <c r="N166" s="2"/>
    </row>
    <row r="167">
      <c r="N167" s="2"/>
    </row>
    <row r="168">
      <c r="N168" s="2"/>
    </row>
    <row r="169">
      <c r="N169" s="2"/>
    </row>
    <row r="170">
      <c r="N170" s="2"/>
    </row>
    <row r="171">
      <c r="N171" s="2"/>
    </row>
    <row r="172">
      <c r="N172" s="2"/>
    </row>
    <row r="173">
      <c r="N173" s="2"/>
    </row>
    <row r="174">
      <c r="N174" s="2"/>
    </row>
    <row r="175">
      <c r="N175" s="2"/>
    </row>
    <row r="176">
      <c r="N176" s="2"/>
    </row>
    <row r="177">
      <c r="N177" s="2"/>
    </row>
    <row r="178">
      <c r="N178" s="2"/>
    </row>
    <row r="179">
      <c r="N179" s="2"/>
    </row>
    <row r="180">
      <c r="N180" s="2"/>
    </row>
    <row r="181">
      <c r="N181" s="2"/>
    </row>
    <row r="182">
      <c r="N182" s="2"/>
    </row>
    <row r="183">
      <c r="N183" s="2"/>
    </row>
    <row r="184">
      <c r="N184" s="2"/>
    </row>
    <row r="185">
      <c r="N185" s="2"/>
    </row>
    <row r="186">
      <c r="N186" s="2"/>
    </row>
    <row r="187">
      <c r="N187" s="2"/>
    </row>
    <row r="188">
      <c r="N188" s="2"/>
    </row>
    <row r="189">
      <c r="N189" s="2"/>
    </row>
    <row r="190">
      <c r="N190" s="2"/>
    </row>
    <row r="191">
      <c r="N191" s="2"/>
    </row>
    <row r="192">
      <c r="N192" s="2"/>
    </row>
    <row r="193">
      <c r="N193" s="2"/>
    </row>
    <row r="194">
      <c r="N194" s="2"/>
    </row>
    <row r="195">
      <c r="N195" s="2"/>
    </row>
    <row r="196">
      <c r="N196" s="2"/>
    </row>
    <row r="197">
      <c r="N197" s="2"/>
    </row>
    <row r="198">
      <c r="N198" s="2"/>
    </row>
    <row r="199">
      <c r="N199" s="2"/>
    </row>
    <row r="200">
      <c r="N200" s="2"/>
    </row>
    <row r="201">
      <c r="N201" s="2"/>
    </row>
    <row r="202">
      <c r="N202" s="2"/>
    </row>
    <row r="203">
      <c r="N203" s="2"/>
    </row>
    <row r="204">
      <c r="N204" s="2"/>
    </row>
    <row r="205">
      <c r="N205" s="2"/>
    </row>
    <row r="206">
      <c r="N206" s="2"/>
    </row>
    <row r="207">
      <c r="N207" s="2"/>
    </row>
    <row r="208">
      <c r="N208" s="2"/>
    </row>
    <row r="209">
      <c r="N209" s="2"/>
    </row>
    <row r="210">
      <c r="N210" s="2"/>
    </row>
    <row r="211">
      <c r="N211" s="2"/>
    </row>
    <row r="212">
      <c r="N212" s="2"/>
    </row>
    <row r="213">
      <c r="N213" s="2"/>
    </row>
    <row r="214">
      <c r="N214" s="2"/>
    </row>
    <row r="215">
      <c r="N215" s="2"/>
    </row>
    <row r="216">
      <c r="N216" s="2"/>
    </row>
    <row r="217">
      <c r="N217" s="2"/>
    </row>
    <row r="218">
      <c r="N218" s="2"/>
    </row>
    <row r="219">
      <c r="N219" s="2"/>
    </row>
    <row r="220">
      <c r="N220" s="2"/>
    </row>
    <row r="221">
      <c r="N221" s="2"/>
    </row>
    <row r="222">
      <c r="N222" s="2"/>
    </row>
    <row r="223">
      <c r="N223" s="2"/>
    </row>
    <row r="224">
      <c r="N224" s="2"/>
    </row>
    <row r="225">
      <c r="N225" s="2"/>
    </row>
    <row r="226">
      <c r="N226" s="2"/>
    </row>
    <row r="227">
      <c r="N227" s="2"/>
    </row>
    <row r="228">
      <c r="N228" s="2"/>
    </row>
    <row r="229">
      <c r="N229" s="2"/>
    </row>
    <row r="230">
      <c r="N230" s="2"/>
    </row>
    <row r="231">
      <c r="N231" s="2"/>
    </row>
    <row r="232">
      <c r="N232" s="2"/>
    </row>
    <row r="233">
      <c r="N233" s="2"/>
    </row>
    <row r="234">
      <c r="N234" s="2"/>
    </row>
    <row r="235">
      <c r="N235" s="2"/>
    </row>
    <row r="236">
      <c r="N236" s="2"/>
    </row>
    <row r="237">
      <c r="N237" s="2"/>
    </row>
    <row r="238">
      <c r="N238" s="2"/>
    </row>
    <row r="239">
      <c r="N239" s="2"/>
    </row>
    <row r="240">
      <c r="N240" s="2"/>
    </row>
    <row r="241">
      <c r="N241" s="2"/>
    </row>
    <row r="242">
      <c r="N242" s="2"/>
    </row>
    <row r="243">
      <c r="N243" s="2"/>
    </row>
    <row r="244">
      <c r="N244" s="2"/>
    </row>
    <row r="245">
      <c r="N245" s="2"/>
    </row>
    <row r="246">
      <c r="N246" s="2"/>
    </row>
    <row r="247">
      <c r="N247" s="2"/>
    </row>
    <row r="248">
      <c r="N248" s="2"/>
    </row>
    <row r="249">
      <c r="N249" s="2"/>
    </row>
    <row r="250">
      <c r="N250" s="2"/>
    </row>
    <row r="251">
      <c r="N251" s="2"/>
    </row>
    <row r="252">
      <c r="N252" s="2"/>
    </row>
    <row r="253">
      <c r="N253" s="2"/>
    </row>
    <row r="254">
      <c r="N254" s="2"/>
    </row>
    <row r="255">
      <c r="N255" s="2"/>
    </row>
    <row r="256">
      <c r="N256" s="2"/>
    </row>
    <row r="257">
      <c r="N257" s="2"/>
    </row>
    <row r="258">
      <c r="N258" s="2"/>
    </row>
    <row r="259">
      <c r="N259" s="2"/>
    </row>
    <row r="260">
      <c r="N260" s="2"/>
    </row>
    <row r="261">
      <c r="N261" s="2"/>
    </row>
    <row r="262">
      <c r="N262" s="2"/>
    </row>
    <row r="263">
      <c r="N263" s="2"/>
    </row>
    <row r="264">
      <c r="N264" s="2"/>
    </row>
    <row r="265">
      <c r="N265" s="2"/>
    </row>
    <row r="266">
      <c r="N266" s="2"/>
    </row>
    <row r="267">
      <c r="N267" s="2"/>
    </row>
    <row r="268">
      <c r="N268" s="2"/>
    </row>
    <row r="269">
      <c r="N269" s="2"/>
    </row>
    <row r="270">
      <c r="N270" s="2"/>
    </row>
    <row r="271">
      <c r="N271" s="2"/>
    </row>
    <row r="272">
      <c r="N272" s="2"/>
    </row>
    <row r="273">
      <c r="N273" s="2"/>
    </row>
    <row r="274">
      <c r="N274" s="2"/>
    </row>
    <row r="275">
      <c r="N275" s="2"/>
    </row>
    <row r="276">
      <c r="N276" s="2"/>
    </row>
    <row r="277">
      <c r="N277" s="2"/>
    </row>
    <row r="278">
      <c r="N278" s="2"/>
    </row>
    <row r="279">
      <c r="N279" s="2"/>
    </row>
    <row r="280">
      <c r="N280" s="2"/>
    </row>
    <row r="281">
      <c r="N281" s="2"/>
    </row>
    <row r="282">
      <c r="N282" s="2"/>
    </row>
    <row r="283">
      <c r="N283" s="2"/>
    </row>
    <row r="284">
      <c r="N284" s="2"/>
    </row>
    <row r="285">
      <c r="N285" s="2"/>
    </row>
    <row r="286">
      <c r="N286" s="2"/>
    </row>
    <row r="287">
      <c r="N287" s="2"/>
    </row>
    <row r="288">
      <c r="N288" s="2"/>
    </row>
    <row r="289">
      <c r="N289" s="2"/>
    </row>
    <row r="290">
      <c r="N290" s="2"/>
    </row>
    <row r="291">
      <c r="N291" s="2"/>
    </row>
    <row r="292">
      <c r="N292" s="2"/>
    </row>
    <row r="293">
      <c r="N293" s="2"/>
    </row>
    <row r="294">
      <c r="N294" s="2"/>
    </row>
    <row r="295">
      <c r="N295" s="2"/>
    </row>
    <row r="296">
      <c r="N296" s="2"/>
    </row>
    <row r="297">
      <c r="N297" s="2"/>
    </row>
    <row r="298">
      <c r="N298" s="2"/>
    </row>
    <row r="299">
      <c r="N299" s="2"/>
    </row>
    <row r="300">
      <c r="N300" s="2"/>
    </row>
    <row r="301">
      <c r="N301" s="2"/>
    </row>
    <row r="302">
      <c r="N302" s="2"/>
    </row>
    <row r="303">
      <c r="N303" s="2"/>
    </row>
    <row r="304">
      <c r="N304" s="2"/>
    </row>
    <row r="305">
      <c r="N305" s="2"/>
    </row>
    <row r="306">
      <c r="N306" s="2"/>
    </row>
    <row r="307">
      <c r="N307" s="2"/>
    </row>
    <row r="308">
      <c r="N308" s="2"/>
    </row>
    <row r="309">
      <c r="N309" s="2"/>
    </row>
    <row r="310">
      <c r="N310" s="2"/>
    </row>
    <row r="311">
      <c r="N311" s="2"/>
    </row>
    <row r="312">
      <c r="N312" s="2"/>
    </row>
    <row r="313">
      <c r="N313" s="2"/>
    </row>
    <row r="314">
      <c r="N314" s="2"/>
    </row>
    <row r="315">
      <c r="N315" s="2"/>
    </row>
    <row r="316">
      <c r="N316" s="2"/>
    </row>
    <row r="317">
      <c r="N317" s="2"/>
    </row>
    <row r="318">
      <c r="N318" s="2"/>
    </row>
    <row r="319">
      <c r="N319" s="2"/>
    </row>
    <row r="320">
      <c r="N320" s="2"/>
    </row>
    <row r="321">
      <c r="N321" s="2"/>
    </row>
    <row r="322">
      <c r="N322" s="2"/>
    </row>
    <row r="323">
      <c r="N323" s="2"/>
    </row>
    <row r="324">
      <c r="N324" s="2"/>
    </row>
    <row r="325">
      <c r="N325" s="2"/>
    </row>
    <row r="326">
      <c r="N326" s="2"/>
    </row>
    <row r="327">
      <c r="N327" s="2"/>
    </row>
    <row r="328">
      <c r="N328" s="2"/>
    </row>
    <row r="329">
      <c r="N329" s="2"/>
    </row>
    <row r="330">
      <c r="N330" s="2"/>
    </row>
    <row r="331">
      <c r="N331" s="2"/>
    </row>
    <row r="332">
      <c r="N332" s="2"/>
    </row>
    <row r="333">
      <c r="N333" s="2"/>
    </row>
    <row r="334">
      <c r="N334" s="2"/>
    </row>
    <row r="335">
      <c r="N335" s="2"/>
    </row>
    <row r="336">
      <c r="N336" s="2"/>
    </row>
    <row r="337">
      <c r="N337" s="2"/>
    </row>
    <row r="338">
      <c r="N338" s="2"/>
    </row>
    <row r="339">
      <c r="N339" s="2"/>
    </row>
    <row r="340">
      <c r="N340" s="2"/>
    </row>
    <row r="341">
      <c r="N341" s="2"/>
    </row>
    <row r="342">
      <c r="N342" s="2"/>
    </row>
    <row r="343">
      <c r="N343" s="2"/>
    </row>
    <row r="344">
      <c r="N344" s="2"/>
    </row>
    <row r="345">
      <c r="N345" s="2"/>
    </row>
    <row r="346">
      <c r="N346" s="2"/>
    </row>
    <row r="347">
      <c r="N347" s="2"/>
    </row>
    <row r="348">
      <c r="N348" s="2"/>
    </row>
    <row r="349">
      <c r="N349" s="2"/>
    </row>
    <row r="350">
      <c r="N350" s="2"/>
    </row>
    <row r="351">
      <c r="N351" s="2"/>
    </row>
    <row r="352">
      <c r="N352" s="2"/>
    </row>
    <row r="353">
      <c r="N353" s="2"/>
    </row>
    <row r="354">
      <c r="N354" s="2"/>
    </row>
    <row r="355">
      <c r="N355" s="2"/>
    </row>
    <row r="356">
      <c r="N356" s="2"/>
    </row>
    <row r="357">
      <c r="N357" s="2"/>
    </row>
    <row r="358">
      <c r="N358" s="2"/>
    </row>
    <row r="359">
      <c r="N359" s="2"/>
    </row>
    <row r="360">
      <c r="N360" s="2"/>
    </row>
    <row r="361">
      <c r="N361" s="2"/>
    </row>
    <row r="362">
      <c r="N362" s="2"/>
    </row>
    <row r="363">
      <c r="N363" s="2"/>
    </row>
    <row r="364">
      <c r="N364" s="2"/>
    </row>
    <row r="365">
      <c r="N365" s="2"/>
    </row>
    <row r="366">
      <c r="N366" s="2"/>
    </row>
    <row r="367">
      <c r="N367" s="2"/>
    </row>
    <row r="368">
      <c r="N368" s="2"/>
    </row>
    <row r="369">
      <c r="N369" s="2"/>
    </row>
    <row r="370">
      <c r="N370" s="2"/>
    </row>
    <row r="371">
      <c r="N371" s="2"/>
    </row>
    <row r="372">
      <c r="N372" s="2"/>
    </row>
    <row r="373">
      <c r="N373" s="2"/>
    </row>
    <row r="374">
      <c r="N374" s="2"/>
    </row>
    <row r="375">
      <c r="N375" s="2"/>
    </row>
    <row r="376">
      <c r="N376" s="2"/>
    </row>
    <row r="377">
      <c r="N377" s="2"/>
    </row>
    <row r="378">
      <c r="N378" s="2"/>
    </row>
    <row r="379">
      <c r="N379" s="2"/>
    </row>
    <row r="380">
      <c r="N380" s="2"/>
    </row>
    <row r="381">
      <c r="N381" s="2"/>
    </row>
    <row r="382">
      <c r="N382" s="2"/>
    </row>
    <row r="383">
      <c r="N383" s="2"/>
    </row>
    <row r="384">
      <c r="N384" s="2"/>
    </row>
    <row r="385">
      <c r="N385" s="2"/>
    </row>
    <row r="386">
      <c r="N386" s="2"/>
    </row>
    <row r="387">
      <c r="N387" s="2"/>
    </row>
    <row r="388">
      <c r="N388" s="2"/>
    </row>
    <row r="389">
      <c r="N389" s="2"/>
    </row>
    <row r="390">
      <c r="N390" s="2"/>
    </row>
    <row r="391">
      <c r="N391" s="2"/>
    </row>
    <row r="392">
      <c r="N392" s="2"/>
    </row>
    <row r="393">
      <c r="N393" s="2"/>
    </row>
    <row r="394">
      <c r="N394" s="2"/>
    </row>
    <row r="395">
      <c r="N395" s="2"/>
    </row>
    <row r="396">
      <c r="N396" s="2"/>
    </row>
    <row r="397">
      <c r="N397" s="2"/>
    </row>
    <row r="398">
      <c r="N398" s="2"/>
    </row>
    <row r="399">
      <c r="N399" s="2"/>
    </row>
    <row r="400">
      <c r="N400" s="2"/>
    </row>
    <row r="401">
      <c r="N401" s="2"/>
    </row>
    <row r="402">
      <c r="N402" s="2"/>
    </row>
    <row r="403">
      <c r="N403" s="2"/>
    </row>
    <row r="404">
      <c r="N404" s="2"/>
    </row>
    <row r="405">
      <c r="N405" s="2"/>
    </row>
    <row r="406">
      <c r="N406" s="2"/>
    </row>
    <row r="407">
      <c r="N407" s="2"/>
    </row>
    <row r="408">
      <c r="N408" s="2"/>
    </row>
    <row r="409">
      <c r="N409" s="2"/>
    </row>
    <row r="410">
      <c r="N410" s="2"/>
    </row>
    <row r="411">
      <c r="N411" s="2"/>
    </row>
    <row r="412">
      <c r="N412" s="2"/>
    </row>
    <row r="413">
      <c r="N413" s="2"/>
    </row>
    <row r="414">
      <c r="N414" s="2"/>
    </row>
    <row r="415">
      <c r="N415" s="2"/>
    </row>
    <row r="416">
      <c r="N416" s="2"/>
    </row>
    <row r="417">
      <c r="N417" s="2"/>
    </row>
    <row r="418">
      <c r="N418" s="2"/>
    </row>
    <row r="419">
      <c r="N419" s="2"/>
    </row>
    <row r="420">
      <c r="N420" s="2"/>
    </row>
    <row r="421">
      <c r="N421" s="2"/>
    </row>
    <row r="422">
      <c r="N422" s="2"/>
    </row>
    <row r="423">
      <c r="N423" s="2"/>
    </row>
    <row r="424">
      <c r="N424" s="2"/>
    </row>
    <row r="425">
      <c r="N425" s="2"/>
    </row>
    <row r="426">
      <c r="N426" s="2"/>
    </row>
    <row r="427">
      <c r="N427" s="2"/>
    </row>
    <row r="428">
      <c r="N428" s="2"/>
    </row>
    <row r="429">
      <c r="N429" s="2"/>
    </row>
    <row r="430">
      <c r="N430" s="2"/>
    </row>
    <row r="431">
      <c r="N431" s="2"/>
    </row>
    <row r="432">
      <c r="N432" s="2"/>
    </row>
    <row r="433">
      <c r="N433" s="2"/>
    </row>
    <row r="434">
      <c r="N434" s="2"/>
    </row>
    <row r="435">
      <c r="N435" s="2"/>
    </row>
    <row r="436">
      <c r="N436" s="2"/>
    </row>
    <row r="437">
      <c r="N437" s="2"/>
    </row>
    <row r="438">
      <c r="N438" s="2"/>
    </row>
    <row r="439">
      <c r="N439" s="2"/>
    </row>
    <row r="440">
      <c r="N440" s="2"/>
    </row>
    <row r="441">
      <c r="N441" s="2"/>
    </row>
    <row r="442">
      <c r="N442" s="2"/>
    </row>
    <row r="443">
      <c r="N443" s="2"/>
    </row>
    <row r="444">
      <c r="N444" s="2"/>
    </row>
    <row r="445">
      <c r="N445" s="2"/>
    </row>
    <row r="446">
      <c r="N446" s="2"/>
    </row>
    <row r="447">
      <c r="N447" s="2"/>
    </row>
    <row r="448">
      <c r="N448" s="2"/>
    </row>
    <row r="449">
      <c r="N449" s="2"/>
    </row>
    <row r="450">
      <c r="N450" s="2"/>
    </row>
    <row r="451">
      <c r="N451" s="2"/>
    </row>
    <row r="452">
      <c r="N452" s="2"/>
    </row>
    <row r="453">
      <c r="N453" s="2"/>
    </row>
    <row r="454">
      <c r="N454" s="2"/>
    </row>
    <row r="455">
      <c r="N455" s="2"/>
    </row>
    <row r="456">
      <c r="N456" s="2"/>
    </row>
    <row r="457">
      <c r="N457" s="2"/>
    </row>
    <row r="458">
      <c r="N458" s="2"/>
    </row>
    <row r="459">
      <c r="N459" s="2"/>
    </row>
    <row r="460">
      <c r="N460" s="2"/>
    </row>
    <row r="461">
      <c r="N461" s="2"/>
    </row>
    <row r="462">
      <c r="N462" s="2"/>
    </row>
    <row r="463">
      <c r="N463" s="2"/>
    </row>
    <row r="464">
      <c r="N464" s="2"/>
    </row>
    <row r="465">
      <c r="N465" s="2"/>
    </row>
    <row r="466">
      <c r="N466" s="2"/>
    </row>
    <row r="467">
      <c r="N467" s="2"/>
    </row>
    <row r="468">
      <c r="N468" s="2"/>
    </row>
    <row r="469">
      <c r="N469" s="2"/>
    </row>
    <row r="470">
      <c r="N470" s="2"/>
    </row>
    <row r="471">
      <c r="N471" s="2"/>
    </row>
    <row r="472">
      <c r="N472" s="2"/>
    </row>
    <row r="473">
      <c r="N473" s="2"/>
    </row>
    <row r="474">
      <c r="N474" s="2"/>
    </row>
    <row r="475">
      <c r="N475" s="2"/>
    </row>
    <row r="476">
      <c r="N476" s="2"/>
    </row>
    <row r="477">
      <c r="N477" s="2"/>
    </row>
    <row r="478">
      <c r="N478" s="2"/>
    </row>
    <row r="479">
      <c r="N479" s="2"/>
    </row>
    <row r="480">
      <c r="N480" s="2"/>
    </row>
    <row r="481">
      <c r="N481" s="2"/>
    </row>
    <row r="482">
      <c r="N482" s="2"/>
    </row>
    <row r="483">
      <c r="N483" s="2"/>
    </row>
    <row r="484">
      <c r="N484" s="2"/>
    </row>
    <row r="485">
      <c r="N485" s="2"/>
    </row>
    <row r="486">
      <c r="N486" s="2"/>
    </row>
    <row r="487">
      <c r="N487" s="2"/>
    </row>
    <row r="488">
      <c r="N488" s="2"/>
    </row>
    <row r="489">
      <c r="N489" s="2"/>
    </row>
    <row r="490">
      <c r="N490" s="2"/>
    </row>
    <row r="491">
      <c r="N491" s="2"/>
    </row>
    <row r="492">
      <c r="N492" s="2"/>
    </row>
    <row r="493">
      <c r="N493" s="2"/>
    </row>
    <row r="494">
      <c r="N494" s="2"/>
    </row>
    <row r="495">
      <c r="N495" s="2"/>
    </row>
    <row r="496">
      <c r="N496" s="2"/>
    </row>
    <row r="497">
      <c r="N497" s="2"/>
    </row>
    <row r="498">
      <c r="N498" s="2"/>
    </row>
    <row r="499">
      <c r="N499" s="2"/>
    </row>
    <row r="500">
      <c r="N500" s="2"/>
    </row>
    <row r="501">
      <c r="N501" s="2"/>
    </row>
    <row r="502">
      <c r="N502" s="2"/>
    </row>
    <row r="503">
      <c r="N503" s="2"/>
    </row>
    <row r="504">
      <c r="N504" s="2"/>
    </row>
    <row r="505">
      <c r="N505" s="2"/>
    </row>
    <row r="506">
      <c r="N506" s="2"/>
    </row>
    <row r="507">
      <c r="N507" s="2"/>
    </row>
    <row r="508">
      <c r="N508" s="2"/>
    </row>
    <row r="509">
      <c r="N509" s="2"/>
    </row>
    <row r="510">
      <c r="N510" s="2"/>
    </row>
    <row r="511">
      <c r="N511" s="2"/>
    </row>
    <row r="512">
      <c r="N512" s="2"/>
    </row>
    <row r="513">
      <c r="N513" s="2"/>
    </row>
    <row r="514">
      <c r="N514" s="2"/>
    </row>
    <row r="515">
      <c r="N515" s="2"/>
    </row>
    <row r="516">
      <c r="N516" s="2"/>
    </row>
    <row r="517">
      <c r="N517" s="2"/>
    </row>
    <row r="518">
      <c r="N518" s="2"/>
    </row>
    <row r="519">
      <c r="N519" s="2"/>
    </row>
    <row r="520">
      <c r="N520" s="2"/>
    </row>
    <row r="521">
      <c r="N521" s="2"/>
    </row>
    <row r="522">
      <c r="N522" s="2"/>
    </row>
    <row r="523">
      <c r="N523" s="2"/>
    </row>
    <row r="524">
      <c r="N524" s="2"/>
    </row>
    <row r="525">
      <c r="N525" s="2"/>
    </row>
    <row r="526">
      <c r="N526" s="2"/>
    </row>
    <row r="527">
      <c r="N527" s="2"/>
    </row>
    <row r="528">
      <c r="N528" s="2"/>
    </row>
    <row r="529">
      <c r="N529" s="2"/>
    </row>
    <row r="530">
      <c r="N530" s="2"/>
    </row>
    <row r="531">
      <c r="N531" s="2"/>
    </row>
    <row r="532">
      <c r="N532" s="2"/>
    </row>
    <row r="533">
      <c r="N533" s="2"/>
    </row>
    <row r="534">
      <c r="N534" s="2"/>
    </row>
    <row r="535">
      <c r="N535" s="2"/>
    </row>
    <row r="536">
      <c r="N536" s="2"/>
    </row>
    <row r="537">
      <c r="N537" s="2"/>
    </row>
    <row r="538">
      <c r="N538" s="2"/>
    </row>
    <row r="539">
      <c r="N539" s="2"/>
    </row>
    <row r="540">
      <c r="N540" s="2"/>
    </row>
    <row r="541">
      <c r="N541" s="2"/>
    </row>
    <row r="542">
      <c r="N542" s="2"/>
    </row>
    <row r="543">
      <c r="N543" s="2"/>
    </row>
    <row r="544">
      <c r="N544" s="2"/>
    </row>
    <row r="545">
      <c r="N545" s="2"/>
    </row>
    <row r="546">
      <c r="N546" s="2"/>
    </row>
    <row r="547">
      <c r="N547" s="2"/>
    </row>
    <row r="548">
      <c r="N548" s="2"/>
    </row>
    <row r="549">
      <c r="N549" s="2"/>
    </row>
    <row r="550">
      <c r="N550" s="2"/>
    </row>
    <row r="551">
      <c r="N551" s="2"/>
    </row>
    <row r="552">
      <c r="N552" s="2"/>
    </row>
    <row r="553">
      <c r="N553" s="2"/>
    </row>
    <row r="554">
      <c r="N554" s="2"/>
    </row>
    <row r="555">
      <c r="N555" s="2"/>
    </row>
    <row r="556">
      <c r="N556" s="2"/>
    </row>
    <row r="557">
      <c r="N557" s="2"/>
    </row>
    <row r="558">
      <c r="N558" s="2"/>
    </row>
    <row r="559">
      <c r="N559" s="2"/>
    </row>
    <row r="560">
      <c r="N560" s="2"/>
    </row>
    <row r="561">
      <c r="N561" s="2"/>
    </row>
    <row r="562">
      <c r="N562" s="2"/>
    </row>
    <row r="563">
      <c r="N563" s="2"/>
    </row>
    <row r="564">
      <c r="N564" s="2"/>
    </row>
    <row r="565">
      <c r="N565" s="2"/>
    </row>
    <row r="566">
      <c r="N566" s="2"/>
    </row>
    <row r="567">
      <c r="N567" s="2"/>
    </row>
    <row r="568">
      <c r="N568" s="2"/>
    </row>
    <row r="569">
      <c r="N569" s="2"/>
    </row>
    <row r="570">
      <c r="N570" s="2"/>
    </row>
    <row r="571">
      <c r="N571" s="2"/>
    </row>
    <row r="572">
      <c r="N572" s="2"/>
    </row>
    <row r="573">
      <c r="N573" s="2"/>
    </row>
    <row r="574">
      <c r="N574" s="2"/>
    </row>
    <row r="575">
      <c r="N575" s="2"/>
    </row>
    <row r="576">
      <c r="N576" s="2"/>
    </row>
    <row r="577">
      <c r="N577" s="2"/>
    </row>
    <row r="578">
      <c r="N578" s="2"/>
    </row>
    <row r="579">
      <c r="N579" s="2"/>
    </row>
    <row r="580">
      <c r="N580" s="2"/>
    </row>
    <row r="581">
      <c r="N581" s="2"/>
    </row>
    <row r="582">
      <c r="N582" s="2"/>
    </row>
    <row r="583">
      <c r="N583" s="2"/>
    </row>
    <row r="584">
      <c r="N584" s="2"/>
    </row>
    <row r="585">
      <c r="N585" s="2"/>
    </row>
    <row r="586">
      <c r="N586" s="2"/>
    </row>
    <row r="587">
      <c r="N587" s="2"/>
    </row>
    <row r="588">
      <c r="N588" s="2"/>
    </row>
    <row r="589">
      <c r="N589" s="2"/>
    </row>
    <row r="590">
      <c r="N590" s="2"/>
    </row>
    <row r="591">
      <c r="N591" s="2"/>
    </row>
    <row r="592">
      <c r="N592" s="2"/>
    </row>
    <row r="593">
      <c r="N593" s="2"/>
    </row>
    <row r="594">
      <c r="N594" s="2"/>
    </row>
    <row r="595">
      <c r="N595" s="2"/>
    </row>
    <row r="596">
      <c r="N596" s="2"/>
    </row>
    <row r="597">
      <c r="N597" s="2"/>
    </row>
    <row r="598">
      <c r="N598" s="2"/>
    </row>
    <row r="599">
      <c r="N599" s="2"/>
    </row>
    <row r="600">
      <c r="N600" s="2"/>
    </row>
    <row r="601">
      <c r="N601" s="2"/>
    </row>
    <row r="602">
      <c r="N602" s="2"/>
    </row>
    <row r="603">
      <c r="N603" s="2"/>
    </row>
    <row r="604">
      <c r="N604" s="2"/>
    </row>
    <row r="605">
      <c r="N605" s="2"/>
    </row>
    <row r="606">
      <c r="N606" s="2"/>
    </row>
    <row r="607">
      <c r="N607" s="2"/>
    </row>
    <row r="608">
      <c r="N608" s="2"/>
    </row>
    <row r="609">
      <c r="N609" s="2"/>
    </row>
    <row r="610">
      <c r="N610" s="2"/>
    </row>
    <row r="611">
      <c r="N611" s="2"/>
    </row>
    <row r="612">
      <c r="N612" s="2"/>
    </row>
    <row r="613">
      <c r="N613" s="2"/>
    </row>
    <row r="614">
      <c r="N614" s="2"/>
    </row>
    <row r="615">
      <c r="N615" s="2"/>
    </row>
    <row r="616">
      <c r="N616" s="2"/>
    </row>
    <row r="617">
      <c r="N617" s="2"/>
    </row>
    <row r="618">
      <c r="N618" s="2"/>
    </row>
    <row r="619">
      <c r="N619" s="2"/>
    </row>
    <row r="620">
      <c r="N620" s="2"/>
    </row>
    <row r="621">
      <c r="N621" s="2"/>
    </row>
    <row r="622">
      <c r="N622" s="2"/>
    </row>
    <row r="623">
      <c r="N623" s="2"/>
    </row>
    <row r="624">
      <c r="N624" s="2"/>
    </row>
    <row r="625">
      <c r="N625" s="2"/>
    </row>
    <row r="626">
      <c r="N626" s="2"/>
    </row>
    <row r="627">
      <c r="N627" s="2"/>
    </row>
    <row r="628">
      <c r="N628" s="2"/>
    </row>
    <row r="629">
      <c r="N629" s="2"/>
    </row>
    <row r="630">
      <c r="N630" s="2"/>
    </row>
    <row r="631">
      <c r="N631" s="2"/>
    </row>
    <row r="632">
      <c r="N632" s="2"/>
    </row>
    <row r="633">
      <c r="N633" s="2"/>
    </row>
    <row r="634">
      <c r="N634" s="2"/>
    </row>
    <row r="635">
      <c r="N635" s="2"/>
    </row>
    <row r="636">
      <c r="N636" s="2"/>
    </row>
    <row r="637">
      <c r="N637" s="2"/>
    </row>
    <row r="638">
      <c r="N638" s="2"/>
    </row>
    <row r="639">
      <c r="N639" s="2"/>
    </row>
    <row r="640">
      <c r="N640" s="2"/>
    </row>
    <row r="641">
      <c r="N641" s="2"/>
    </row>
    <row r="642">
      <c r="N642" s="2"/>
    </row>
    <row r="643">
      <c r="N643" s="2"/>
    </row>
    <row r="644">
      <c r="N644" s="2"/>
    </row>
    <row r="645">
      <c r="N645" s="2"/>
    </row>
    <row r="646">
      <c r="N646" s="2"/>
    </row>
    <row r="647">
      <c r="N647" s="2"/>
    </row>
    <row r="648">
      <c r="N648" s="2"/>
    </row>
    <row r="649">
      <c r="N649" s="2"/>
    </row>
    <row r="650">
      <c r="N650" s="2"/>
    </row>
    <row r="651">
      <c r="N651" s="2"/>
    </row>
    <row r="652">
      <c r="N652" s="2"/>
    </row>
    <row r="653">
      <c r="N653" s="2"/>
    </row>
    <row r="654">
      <c r="N654" s="2"/>
    </row>
    <row r="655">
      <c r="N655" s="2"/>
    </row>
    <row r="656">
      <c r="N656" s="2"/>
    </row>
    <row r="657">
      <c r="N657" s="2"/>
    </row>
    <row r="658">
      <c r="N658" s="2"/>
    </row>
    <row r="659">
      <c r="N659" s="2"/>
    </row>
    <row r="660">
      <c r="N660" s="2"/>
    </row>
    <row r="661">
      <c r="N661" s="2"/>
    </row>
    <row r="662">
      <c r="N662" s="2"/>
    </row>
    <row r="663">
      <c r="N663" s="2"/>
    </row>
    <row r="664">
      <c r="N664" s="2"/>
    </row>
    <row r="665">
      <c r="N665" s="2"/>
    </row>
    <row r="666">
      <c r="N666" s="2"/>
    </row>
    <row r="667">
      <c r="N667" s="2"/>
    </row>
    <row r="668">
      <c r="N668" s="2"/>
    </row>
    <row r="669">
      <c r="N669" s="2"/>
    </row>
    <row r="670">
      <c r="N670" s="2"/>
    </row>
    <row r="671">
      <c r="N671" s="2"/>
    </row>
    <row r="672">
      <c r="N672" s="2"/>
    </row>
    <row r="673">
      <c r="N673" s="2"/>
    </row>
    <row r="674">
      <c r="N674" s="2"/>
    </row>
    <row r="675">
      <c r="N675" s="2"/>
    </row>
    <row r="676">
      <c r="N676" s="2"/>
    </row>
    <row r="677">
      <c r="N677" s="2"/>
    </row>
    <row r="678">
      <c r="N678" s="2"/>
    </row>
    <row r="679">
      <c r="N679" s="2"/>
    </row>
    <row r="680">
      <c r="N680" s="2"/>
    </row>
    <row r="681">
      <c r="N681" s="2"/>
    </row>
    <row r="682">
      <c r="N682" s="2"/>
    </row>
    <row r="683">
      <c r="N683" s="2"/>
    </row>
    <row r="684">
      <c r="N684" s="2"/>
    </row>
    <row r="685">
      <c r="N685" s="2"/>
    </row>
    <row r="686">
      <c r="N686" s="2"/>
    </row>
    <row r="687">
      <c r="N687" s="2"/>
    </row>
    <row r="688">
      <c r="N688" s="2"/>
    </row>
    <row r="689">
      <c r="N689" s="2"/>
    </row>
    <row r="690">
      <c r="N690" s="2"/>
    </row>
    <row r="691">
      <c r="N691" s="2"/>
    </row>
    <row r="692">
      <c r="N692" s="2"/>
    </row>
    <row r="693">
      <c r="N693" s="2"/>
    </row>
    <row r="694">
      <c r="N694" s="2"/>
    </row>
    <row r="695">
      <c r="N695" s="2"/>
    </row>
    <row r="696">
      <c r="N696" s="2"/>
    </row>
    <row r="697">
      <c r="N697" s="2"/>
    </row>
    <row r="698">
      <c r="N698" s="2"/>
    </row>
    <row r="699">
      <c r="N699" s="2"/>
    </row>
    <row r="700">
      <c r="N700" s="2"/>
    </row>
    <row r="701">
      <c r="N701" s="2"/>
    </row>
    <row r="702">
      <c r="N702" s="2"/>
    </row>
    <row r="703">
      <c r="N703" s="2"/>
    </row>
    <row r="704">
      <c r="N704" s="2"/>
    </row>
    <row r="705">
      <c r="N705" s="2"/>
    </row>
    <row r="706">
      <c r="N706" s="2"/>
    </row>
    <row r="707">
      <c r="N707" s="2"/>
    </row>
    <row r="708">
      <c r="N708" s="2"/>
    </row>
    <row r="709">
      <c r="N709" s="2"/>
    </row>
    <row r="710">
      <c r="N710" s="2"/>
    </row>
    <row r="711">
      <c r="N711" s="2"/>
    </row>
    <row r="712">
      <c r="N712" s="2"/>
    </row>
    <row r="713">
      <c r="N713" s="2"/>
    </row>
    <row r="714">
      <c r="N714" s="2"/>
    </row>
    <row r="715">
      <c r="N715" s="2"/>
    </row>
    <row r="716">
      <c r="N716" s="2"/>
    </row>
    <row r="717">
      <c r="N717" s="2"/>
    </row>
    <row r="718">
      <c r="N718" s="2"/>
    </row>
    <row r="719">
      <c r="N719" s="2"/>
    </row>
    <row r="720">
      <c r="N720" s="2"/>
    </row>
    <row r="721">
      <c r="N721" s="2"/>
    </row>
    <row r="722">
      <c r="N722" s="2"/>
    </row>
    <row r="723">
      <c r="N723" s="2"/>
    </row>
    <row r="724">
      <c r="N724" s="2"/>
    </row>
    <row r="725">
      <c r="N725" s="2"/>
    </row>
    <row r="726">
      <c r="N726" s="2"/>
    </row>
    <row r="727">
      <c r="N727" s="2"/>
    </row>
    <row r="728">
      <c r="N728" s="2"/>
    </row>
    <row r="729">
      <c r="N729" s="2"/>
    </row>
    <row r="730">
      <c r="N730" s="2"/>
    </row>
    <row r="731">
      <c r="N731" s="2"/>
    </row>
    <row r="732">
      <c r="N732" s="2"/>
    </row>
    <row r="733">
      <c r="N733" s="2"/>
    </row>
    <row r="734">
      <c r="N734" s="2"/>
    </row>
    <row r="735">
      <c r="N735" s="2"/>
    </row>
    <row r="736">
      <c r="N736" s="2"/>
    </row>
    <row r="737">
      <c r="N737" s="2"/>
    </row>
    <row r="738">
      <c r="N738" s="2"/>
    </row>
    <row r="739">
      <c r="N739" s="2"/>
    </row>
    <row r="740">
      <c r="N740" s="2"/>
    </row>
    <row r="741">
      <c r="N741" s="2"/>
    </row>
    <row r="742">
      <c r="N742" s="2"/>
    </row>
    <row r="743">
      <c r="N743" s="2"/>
    </row>
    <row r="744">
      <c r="N744" s="2"/>
    </row>
    <row r="745">
      <c r="N745" s="2"/>
    </row>
    <row r="746">
      <c r="N746" s="2"/>
    </row>
    <row r="747">
      <c r="N747" s="2"/>
    </row>
    <row r="748">
      <c r="N748" s="2"/>
    </row>
    <row r="749">
      <c r="N749" s="2"/>
    </row>
    <row r="750">
      <c r="N750" s="2"/>
    </row>
    <row r="751">
      <c r="N751" s="2"/>
    </row>
    <row r="752">
      <c r="N752" s="2"/>
    </row>
    <row r="753">
      <c r="N753" s="2"/>
    </row>
    <row r="754">
      <c r="N754" s="2"/>
    </row>
    <row r="755">
      <c r="N755" s="2"/>
    </row>
    <row r="756">
      <c r="N756" s="2"/>
    </row>
    <row r="757">
      <c r="N757" s="2"/>
    </row>
    <row r="758">
      <c r="N758" s="2"/>
    </row>
    <row r="759">
      <c r="N759" s="2"/>
    </row>
    <row r="760">
      <c r="N760" s="2"/>
    </row>
    <row r="761">
      <c r="N761" s="2"/>
    </row>
    <row r="762">
      <c r="N762" s="2"/>
    </row>
    <row r="763">
      <c r="N763" s="2"/>
    </row>
    <row r="764">
      <c r="N764" s="2"/>
    </row>
    <row r="765">
      <c r="N765" s="2"/>
    </row>
    <row r="766">
      <c r="N766" s="2"/>
    </row>
    <row r="767">
      <c r="N767" s="2"/>
    </row>
    <row r="768">
      <c r="N768" s="2"/>
    </row>
    <row r="769">
      <c r="N769" s="2"/>
    </row>
    <row r="770">
      <c r="N770" s="2"/>
    </row>
    <row r="771">
      <c r="N771" s="2"/>
    </row>
    <row r="772">
      <c r="N772" s="2"/>
    </row>
    <row r="773">
      <c r="N773" s="2"/>
    </row>
    <row r="774">
      <c r="N774" s="2"/>
    </row>
    <row r="775">
      <c r="N775" s="2"/>
    </row>
    <row r="776">
      <c r="N776" s="2"/>
    </row>
    <row r="777">
      <c r="N777" s="2"/>
    </row>
    <row r="778">
      <c r="N778" s="2"/>
    </row>
    <row r="779">
      <c r="N779" s="2"/>
    </row>
    <row r="780">
      <c r="N780" s="2"/>
    </row>
    <row r="781">
      <c r="N781" s="2"/>
    </row>
    <row r="782">
      <c r="N782" s="2"/>
    </row>
    <row r="783">
      <c r="N783" s="2"/>
    </row>
    <row r="784">
      <c r="N784" s="2"/>
    </row>
    <row r="785">
      <c r="N785" s="2"/>
    </row>
    <row r="786">
      <c r="N786" s="2"/>
    </row>
    <row r="787">
      <c r="N787" s="2"/>
    </row>
    <row r="788">
      <c r="N788" s="2"/>
    </row>
    <row r="789">
      <c r="N789" s="2"/>
    </row>
    <row r="790">
      <c r="N790" s="2"/>
    </row>
    <row r="791">
      <c r="N791" s="2"/>
    </row>
    <row r="792">
      <c r="N792" s="2"/>
    </row>
    <row r="793">
      <c r="N793" s="2"/>
    </row>
    <row r="794">
      <c r="N794" s="2"/>
    </row>
    <row r="795">
      <c r="N795" s="2"/>
    </row>
    <row r="796">
      <c r="N796" s="2"/>
    </row>
    <row r="797">
      <c r="N797" s="2"/>
    </row>
    <row r="798">
      <c r="N798" s="2"/>
    </row>
    <row r="799">
      <c r="N799" s="2"/>
    </row>
    <row r="800">
      <c r="N800" s="2"/>
    </row>
    <row r="801">
      <c r="N801" s="2"/>
    </row>
    <row r="802">
      <c r="N802" s="2"/>
    </row>
    <row r="803">
      <c r="N803" s="2"/>
    </row>
    <row r="804">
      <c r="N804" s="2"/>
    </row>
    <row r="805">
      <c r="N805" s="2"/>
    </row>
    <row r="806">
      <c r="N806" s="2"/>
    </row>
    <row r="807">
      <c r="N807" s="2"/>
    </row>
    <row r="808">
      <c r="N808" s="2"/>
    </row>
    <row r="809">
      <c r="N809" s="2"/>
    </row>
    <row r="810">
      <c r="N810" s="2"/>
    </row>
    <row r="811">
      <c r="N811" s="2"/>
    </row>
    <row r="812">
      <c r="N812" s="2"/>
    </row>
    <row r="813">
      <c r="N813" s="2"/>
    </row>
    <row r="814">
      <c r="N814" s="2"/>
    </row>
    <row r="815">
      <c r="N815" s="2"/>
    </row>
    <row r="816">
      <c r="N816" s="2"/>
    </row>
    <row r="817">
      <c r="N817" s="2"/>
    </row>
    <row r="818">
      <c r="N818" s="2"/>
    </row>
    <row r="819">
      <c r="N819" s="2"/>
    </row>
    <row r="820">
      <c r="N820" s="2"/>
    </row>
    <row r="821">
      <c r="N821" s="2"/>
    </row>
    <row r="822">
      <c r="N822" s="2"/>
    </row>
    <row r="823">
      <c r="N823" s="2"/>
    </row>
    <row r="824">
      <c r="N824" s="2"/>
    </row>
    <row r="825">
      <c r="N825" s="2"/>
    </row>
    <row r="826">
      <c r="N826" s="2"/>
    </row>
    <row r="827">
      <c r="N827" s="2"/>
    </row>
    <row r="828">
      <c r="N828" s="2"/>
    </row>
    <row r="829">
      <c r="N829" s="2"/>
    </row>
    <row r="830">
      <c r="N830" s="2"/>
    </row>
    <row r="831">
      <c r="N831" s="2"/>
    </row>
    <row r="832">
      <c r="N832" s="2"/>
    </row>
    <row r="833">
      <c r="N833" s="2"/>
    </row>
    <row r="834">
      <c r="N834" s="2"/>
    </row>
    <row r="835">
      <c r="N835" s="2"/>
    </row>
    <row r="836">
      <c r="N836" s="2"/>
    </row>
    <row r="837">
      <c r="N837" s="2"/>
    </row>
    <row r="838">
      <c r="N838" s="2"/>
    </row>
    <row r="839">
      <c r="N839" s="2"/>
    </row>
    <row r="840">
      <c r="N840" s="2"/>
    </row>
    <row r="841">
      <c r="N841" s="2"/>
    </row>
    <row r="842">
      <c r="N842" s="2"/>
    </row>
    <row r="843">
      <c r="N843" s="2"/>
    </row>
    <row r="844">
      <c r="N844" s="2"/>
    </row>
    <row r="845">
      <c r="N845" s="2"/>
    </row>
    <row r="846">
      <c r="N846" s="2"/>
    </row>
    <row r="847">
      <c r="N847" s="2"/>
    </row>
    <row r="848">
      <c r="N848" s="2"/>
    </row>
    <row r="849">
      <c r="N849" s="2"/>
    </row>
    <row r="850">
      <c r="N850" s="2"/>
    </row>
    <row r="851">
      <c r="N851" s="2"/>
    </row>
    <row r="852">
      <c r="N852" s="2"/>
    </row>
    <row r="853">
      <c r="N853" s="2"/>
    </row>
    <row r="854">
      <c r="N854" s="2"/>
    </row>
    <row r="855">
      <c r="N855" s="2"/>
    </row>
    <row r="856">
      <c r="N856" s="2"/>
    </row>
    <row r="857">
      <c r="N857" s="2"/>
    </row>
    <row r="858">
      <c r="N858" s="2"/>
    </row>
    <row r="859">
      <c r="N859" s="2"/>
    </row>
    <row r="860">
      <c r="N860" s="2"/>
    </row>
    <row r="861">
      <c r="N861" s="2"/>
    </row>
    <row r="862">
      <c r="N862" s="2"/>
    </row>
    <row r="863">
      <c r="N863" s="2"/>
    </row>
    <row r="864">
      <c r="N864" s="2"/>
    </row>
    <row r="865">
      <c r="N865" s="2"/>
    </row>
    <row r="866">
      <c r="N866" s="2"/>
    </row>
    <row r="867">
      <c r="N867" s="2"/>
    </row>
    <row r="868">
      <c r="N868" s="2"/>
    </row>
    <row r="869">
      <c r="N869" s="2"/>
    </row>
    <row r="870">
      <c r="N870" s="2"/>
    </row>
    <row r="871">
      <c r="N871" s="2"/>
    </row>
    <row r="872">
      <c r="N872" s="2"/>
    </row>
    <row r="873">
      <c r="N873" s="2"/>
    </row>
    <row r="874">
      <c r="N874" s="2"/>
    </row>
    <row r="875">
      <c r="N875" s="2"/>
    </row>
    <row r="876">
      <c r="N876" s="2"/>
    </row>
    <row r="877">
      <c r="N877" s="2"/>
    </row>
    <row r="878">
      <c r="N878" s="2"/>
    </row>
    <row r="879">
      <c r="N879" s="2"/>
    </row>
    <row r="880">
      <c r="N880" s="2"/>
    </row>
    <row r="881">
      <c r="N881" s="2"/>
    </row>
    <row r="882">
      <c r="N882" s="2"/>
    </row>
    <row r="883">
      <c r="N883" s="2"/>
    </row>
    <row r="884">
      <c r="N884" s="2"/>
    </row>
    <row r="885">
      <c r="N885" s="2"/>
    </row>
    <row r="886">
      <c r="N886" s="2"/>
    </row>
    <row r="887">
      <c r="N887" s="2"/>
    </row>
    <row r="888">
      <c r="N888" s="2"/>
    </row>
    <row r="889">
      <c r="N889" s="2"/>
    </row>
    <row r="890">
      <c r="N890" s="2"/>
    </row>
    <row r="891">
      <c r="N891" s="2"/>
    </row>
    <row r="892">
      <c r="N892" s="2"/>
    </row>
    <row r="893">
      <c r="N893" s="2"/>
    </row>
    <row r="894">
      <c r="N894" s="2"/>
    </row>
    <row r="895">
      <c r="N895" s="2"/>
    </row>
    <row r="896">
      <c r="N896" s="2"/>
    </row>
    <row r="897">
      <c r="N897" s="2"/>
    </row>
    <row r="898">
      <c r="N898" s="2"/>
    </row>
    <row r="899">
      <c r="N899" s="2"/>
    </row>
    <row r="900">
      <c r="N900" s="2"/>
    </row>
    <row r="901">
      <c r="N901" s="2"/>
    </row>
    <row r="902">
      <c r="N902" s="2"/>
    </row>
    <row r="903">
      <c r="N903" s="2"/>
    </row>
    <row r="904">
      <c r="N904" s="2"/>
    </row>
    <row r="905">
      <c r="N905" s="2"/>
    </row>
    <row r="906">
      <c r="N906" s="2"/>
    </row>
    <row r="907">
      <c r="N907" s="2"/>
    </row>
    <row r="908">
      <c r="N908" s="2"/>
    </row>
    <row r="909">
      <c r="N909" s="2"/>
    </row>
    <row r="910">
      <c r="N910" s="2"/>
    </row>
    <row r="911">
      <c r="N911" s="2"/>
    </row>
    <row r="912">
      <c r="N912" s="2"/>
    </row>
    <row r="913">
      <c r="N913" s="2"/>
    </row>
    <row r="914">
      <c r="N914" s="2"/>
    </row>
    <row r="915">
      <c r="N915" s="2"/>
    </row>
    <row r="916">
      <c r="N916" s="2"/>
    </row>
    <row r="917">
      <c r="N917" s="2"/>
    </row>
    <row r="918">
      <c r="N918" s="2"/>
    </row>
    <row r="919">
      <c r="N919" s="2"/>
    </row>
    <row r="920">
      <c r="N920" s="2"/>
    </row>
    <row r="921">
      <c r="N921" s="2"/>
    </row>
    <row r="922">
      <c r="N922" s="2"/>
    </row>
    <row r="923">
      <c r="N923" s="2"/>
    </row>
    <row r="924">
      <c r="N924" s="2"/>
    </row>
    <row r="925">
      <c r="N925" s="2"/>
    </row>
    <row r="926">
      <c r="N926" s="2"/>
    </row>
    <row r="927">
      <c r="N927" s="2"/>
    </row>
    <row r="928">
      <c r="N928" s="2"/>
    </row>
    <row r="929">
      <c r="N929" s="2"/>
    </row>
    <row r="930">
      <c r="N930" s="2"/>
    </row>
    <row r="931">
      <c r="N931" s="2"/>
    </row>
    <row r="932">
      <c r="N932" s="2"/>
    </row>
    <row r="933">
      <c r="N933" s="2"/>
    </row>
    <row r="934">
      <c r="N934" s="2"/>
    </row>
    <row r="935">
      <c r="N935" s="2"/>
    </row>
    <row r="936">
      <c r="N936" s="2"/>
    </row>
    <row r="937">
      <c r="N937" s="2"/>
    </row>
    <row r="938">
      <c r="N938" s="2"/>
    </row>
    <row r="939">
      <c r="N939" s="2"/>
    </row>
    <row r="940">
      <c r="N940" s="2"/>
    </row>
    <row r="941">
      <c r="N941" s="2"/>
    </row>
    <row r="942">
      <c r="N942" s="2"/>
    </row>
    <row r="943">
      <c r="N943" s="2"/>
    </row>
    <row r="944">
      <c r="N944" s="2"/>
    </row>
    <row r="945">
      <c r="N945" s="2"/>
    </row>
    <row r="946">
      <c r="N946" s="2"/>
    </row>
    <row r="947">
      <c r="N947" s="2"/>
    </row>
    <row r="948">
      <c r="N948" s="2"/>
    </row>
    <row r="949">
      <c r="N949" s="2"/>
    </row>
    <row r="950">
      <c r="N950" s="2"/>
    </row>
    <row r="951">
      <c r="N951" s="2"/>
    </row>
    <row r="952">
      <c r="N952" s="2"/>
    </row>
    <row r="953">
      <c r="N953" s="2"/>
    </row>
    <row r="954">
      <c r="N954" s="2"/>
    </row>
    <row r="955">
      <c r="N955" s="2"/>
    </row>
    <row r="956">
      <c r="N956" s="2"/>
    </row>
    <row r="957">
      <c r="N957" s="2"/>
    </row>
    <row r="958">
      <c r="N958" s="2"/>
    </row>
    <row r="959">
      <c r="N959" s="2"/>
    </row>
    <row r="960">
      <c r="N960" s="2"/>
    </row>
    <row r="961">
      <c r="N961" s="2"/>
    </row>
    <row r="962">
      <c r="N962" s="2"/>
    </row>
    <row r="963">
      <c r="N963" s="2"/>
    </row>
    <row r="964">
      <c r="N964" s="2"/>
    </row>
    <row r="965">
      <c r="N965" s="2"/>
    </row>
    <row r="966">
      <c r="N966" s="2"/>
    </row>
    <row r="967">
      <c r="N967" s="2"/>
    </row>
    <row r="968">
      <c r="N968" s="2"/>
    </row>
    <row r="969">
      <c r="N969" s="2"/>
    </row>
    <row r="970">
      <c r="N970" s="2"/>
    </row>
    <row r="971">
      <c r="N971" s="2"/>
    </row>
    <row r="972">
      <c r="N972" s="2"/>
    </row>
    <row r="973">
      <c r="N973" s="2"/>
    </row>
    <row r="974">
      <c r="N974" s="2"/>
    </row>
    <row r="975">
      <c r="N975" s="2"/>
    </row>
    <row r="976">
      <c r="N976" s="2"/>
    </row>
    <row r="977">
      <c r="N977" s="2"/>
    </row>
    <row r="978">
      <c r="N978" s="2"/>
    </row>
    <row r="979">
      <c r="N979" s="2"/>
    </row>
    <row r="980">
      <c r="N980" s="2"/>
    </row>
    <row r="981">
      <c r="N981" s="2"/>
    </row>
    <row r="982">
      <c r="N982" s="2"/>
    </row>
    <row r="983">
      <c r="N983" s="2"/>
    </row>
    <row r="984">
      <c r="N984" s="2"/>
    </row>
    <row r="985">
      <c r="N985" s="2"/>
    </row>
    <row r="986">
      <c r="N986" s="2"/>
    </row>
    <row r="987">
      <c r="N987" s="2"/>
    </row>
    <row r="988">
      <c r="N988" s="2"/>
    </row>
    <row r="989">
      <c r="N989" s="2"/>
    </row>
    <row r="990">
      <c r="N990" s="2"/>
    </row>
    <row r="991">
      <c r="N991" s="2"/>
    </row>
    <row r="992">
      <c r="N992" s="2"/>
    </row>
    <row r="993">
      <c r="N993" s="2"/>
    </row>
    <row r="994">
      <c r="N994" s="2"/>
    </row>
    <row r="995">
      <c r="N995" s="2"/>
    </row>
    <row r="996">
      <c r="N996" s="2"/>
    </row>
    <row r="997">
      <c r="N997" s="2"/>
    </row>
    <row r="998">
      <c r="N998" s="2"/>
    </row>
    <row r="999">
      <c r="N999" s="2"/>
    </row>
    <row r="1000">
      <c r="N1000" s="2"/>
    </row>
  </sheetData>
  <conditionalFormatting sqref="C4:H7">
    <cfRule type="colorScale" priority="1">
      <colorScale>
        <cfvo type="formula" val="0"/>
        <cfvo type="formula" val="3"/>
        <cfvo type="formula" val="5"/>
        <color rgb="FFE67C73"/>
        <color rgb="FFFFD666"/>
        <color rgb="FF57BB8A"/>
      </colorScale>
    </cfRule>
  </conditionalFormatting>
  <dataValidations>
    <dataValidation type="custom" allowBlank="1" showDropDown="1" sqref="J4:J7">
      <formula1>OR(NOT(ISERROR(DATEVALUE(J4))), AND(ISNUMBER(J4), LEFT(CELL("format", J4))="D"))</formula1>
    </dataValidation>
  </dataValidations>
  <hyperlinks>
    <hyperlink r:id="rId1" ref="B4"/>
    <hyperlink r:id="rId2" ref="B6"/>
    <hyperlink r:id="rId3" ref="O6"/>
    <hyperlink r:id="rId4" ref="P6"/>
    <hyperlink r:id="rId5" ref="B7"/>
  </hyperlinks>
  <drawing r:id="rId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6.0"/>
    <col customWidth="1" min="10" max="10" width="33.86"/>
  </cols>
  <sheetData>
    <row r="1">
      <c r="C1" s="1" t="s">
        <v>137</v>
      </c>
      <c r="J1" s="2"/>
    </row>
    <row r="2">
      <c r="C2" s="11" t="s">
        <v>138</v>
      </c>
      <c r="J2" s="2"/>
    </row>
    <row r="3">
      <c r="A3" s="3" t="s">
        <v>2</v>
      </c>
      <c r="B3" s="5" t="s">
        <v>3</v>
      </c>
      <c r="C3" s="8" t="s">
        <v>5</v>
      </c>
      <c r="D3" s="13" t="s">
        <v>140</v>
      </c>
      <c r="E3" s="13" t="s">
        <v>10</v>
      </c>
      <c r="F3" s="13" t="s">
        <v>13</v>
      </c>
      <c r="G3" s="16" t="s">
        <v>15</v>
      </c>
      <c r="H3" s="16" t="s">
        <v>16</v>
      </c>
      <c r="I3" s="16" t="s">
        <v>17</v>
      </c>
      <c r="J3" s="18" t="s">
        <v>19</v>
      </c>
    </row>
    <row r="4">
      <c r="A4" s="43" t="s">
        <v>141</v>
      </c>
      <c r="B4" s="17" t="s">
        <v>142</v>
      </c>
      <c r="C4" s="11">
        <v>5.0</v>
      </c>
      <c r="D4" s="11">
        <v>4.0</v>
      </c>
      <c r="E4" s="11">
        <v>4.0</v>
      </c>
      <c r="F4" s="23">
        <f>AVERAGE(C4:E4)</f>
        <v>4.333333333</v>
      </c>
      <c r="G4" s="25">
        <v>43935.0</v>
      </c>
      <c r="H4" s="10" t="s">
        <v>33</v>
      </c>
      <c r="I4" s="10"/>
      <c r="J4" s="10" t="s">
        <v>144</v>
      </c>
    </row>
  </sheetData>
  <conditionalFormatting sqref="B4:F4">
    <cfRule type="colorScale" priority="1">
      <colorScale>
        <cfvo type="formula" val="0"/>
        <cfvo type="formula" val="3"/>
        <cfvo type="formula" val="5"/>
        <color rgb="FFE67C73"/>
        <color rgb="FFFFD666"/>
        <color rgb="FF57BB8A"/>
      </colorScale>
    </cfRule>
  </conditionalFormatting>
  <dataValidations>
    <dataValidation type="custom" allowBlank="1" showDropDown="1" sqref="G4">
      <formula1>OR(NOT(ISERROR(DATEVALUE(G4))), AND(ISNUMBER(G4), LEFT(CELL("format", G4))="D"))</formula1>
    </dataValidation>
  </dataValidations>
  <hyperlinks>
    <hyperlink r:id="rId1" ref="B4"/>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57"/>
    <col customWidth="1" min="2" max="2" width="25.43"/>
    <col customWidth="1" min="11" max="11" width="25.43"/>
    <col customWidth="1" min="13" max="13" width="12.86"/>
    <col customWidth="1" min="14" max="14" width="34.57"/>
  </cols>
  <sheetData>
    <row r="1">
      <c r="B1" s="1" t="s">
        <v>152</v>
      </c>
      <c r="M1" s="2"/>
      <c r="N1" s="2"/>
    </row>
    <row r="2">
      <c r="B2" s="11" t="s">
        <v>153</v>
      </c>
      <c r="M2" s="2"/>
      <c r="N2" s="2"/>
    </row>
    <row r="3">
      <c r="A3" s="3" t="s">
        <v>2</v>
      </c>
      <c r="B3" s="5" t="s">
        <v>3</v>
      </c>
      <c r="C3" s="8" t="s">
        <v>5</v>
      </c>
      <c r="D3" s="13" t="s">
        <v>7</v>
      </c>
      <c r="E3" s="13" t="s">
        <v>10</v>
      </c>
      <c r="F3" s="14" t="s">
        <v>11</v>
      </c>
      <c r="G3" s="15" t="s">
        <v>12</v>
      </c>
      <c r="H3" s="13" t="s">
        <v>13</v>
      </c>
      <c r="I3" s="16" t="s">
        <v>14</v>
      </c>
      <c r="J3" s="16" t="s">
        <v>15</v>
      </c>
      <c r="K3" s="16" t="s">
        <v>16</v>
      </c>
      <c r="L3" s="16" t="s">
        <v>17</v>
      </c>
      <c r="M3" s="18" t="s">
        <v>154</v>
      </c>
      <c r="N3" s="18" t="s">
        <v>19</v>
      </c>
    </row>
    <row r="4">
      <c r="A4" s="43" t="s">
        <v>155</v>
      </c>
      <c r="B4" s="17" t="s">
        <v>156</v>
      </c>
      <c r="C4" s="11">
        <v>5.0</v>
      </c>
      <c r="D4" s="11">
        <v>3.0</v>
      </c>
      <c r="E4" s="11">
        <v>2.0</v>
      </c>
      <c r="F4" s="11">
        <v>1.0</v>
      </c>
      <c r="G4" s="11">
        <v>2.0</v>
      </c>
      <c r="H4" s="23">
        <f t="shared" ref="H4:H6" si="1">AVERAGE(C4:G4)</f>
        <v>2.6</v>
      </c>
      <c r="I4" s="24" t="s">
        <v>157</v>
      </c>
      <c r="J4" s="25">
        <v>43936.0</v>
      </c>
      <c r="K4" s="81" t="s">
        <v>158</v>
      </c>
      <c r="L4" s="10"/>
      <c r="M4" s="10" t="s">
        <v>93</v>
      </c>
      <c r="N4" s="10"/>
    </row>
    <row r="5">
      <c r="A5" s="11" t="s">
        <v>162</v>
      </c>
      <c r="B5" s="64" t="s">
        <v>163</v>
      </c>
      <c r="C5" s="11">
        <v>4.0</v>
      </c>
      <c r="D5" s="11">
        <v>3.0</v>
      </c>
      <c r="E5" s="11">
        <v>2.0</v>
      </c>
      <c r="F5" s="11">
        <v>1.0</v>
      </c>
      <c r="G5" s="11">
        <v>2.0</v>
      </c>
      <c r="H5" s="23">
        <f t="shared" si="1"/>
        <v>2.4</v>
      </c>
      <c r="I5" s="24" t="s">
        <v>157</v>
      </c>
      <c r="J5" s="25">
        <v>43936.0</v>
      </c>
      <c r="M5" s="11" t="s">
        <v>164</v>
      </c>
      <c r="N5" s="11" t="s">
        <v>165</v>
      </c>
    </row>
    <row r="6">
      <c r="A6" s="11" t="s">
        <v>166</v>
      </c>
      <c r="B6" s="64" t="s">
        <v>168</v>
      </c>
      <c r="C6" s="11">
        <v>4.0</v>
      </c>
      <c r="D6" s="11">
        <v>3.0</v>
      </c>
      <c r="E6" s="11">
        <v>2.0</v>
      </c>
      <c r="F6" s="11">
        <v>1.0</v>
      </c>
      <c r="G6" s="11">
        <v>2.0</v>
      </c>
      <c r="H6" s="23">
        <f t="shared" si="1"/>
        <v>2.4</v>
      </c>
      <c r="I6" s="24" t="s">
        <v>171</v>
      </c>
      <c r="J6" s="25">
        <v>43936.0</v>
      </c>
      <c r="M6" s="11" t="s">
        <v>164</v>
      </c>
      <c r="N6" s="11" t="s">
        <v>172</v>
      </c>
    </row>
    <row r="7">
      <c r="B7" s="2"/>
    </row>
    <row r="8">
      <c r="B8" s="2"/>
    </row>
    <row r="9">
      <c r="B9" s="2"/>
    </row>
    <row r="10">
      <c r="B10" s="2"/>
    </row>
    <row r="11">
      <c r="B11" s="2"/>
    </row>
    <row r="12">
      <c r="B12" s="2"/>
    </row>
    <row r="13">
      <c r="B13" s="2"/>
    </row>
    <row r="14">
      <c r="B14" s="2"/>
    </row>
    <row r="15">
      <c r="B15" s="2"/>
    </row>
    <row r="16">
      <c r="B16" s="2"/>
    </row>
    <row r="17">
      <c r="B17" s="2"/>
    </row>
  </sheetData>
  <conditionalFormatting sqref="C4:H6">
    <cfRule type="colorScale" priority="1">
      <colorScale>
        <cfvo type="formula" val="0"/>
        <cfvo type="formula" val="3"/>
        <cfvo type="formula" val="5"/>
        <color rgb="FFE67C73"/>
        <color rgb="FFFFD666"/>
        <color rgb="FF57BB8A"/>
      </colorScale>
    </cfRule>
  </conditionalFormatting>
  <dataValidations>
    <dataValidation type="custom" allowBlank="1" showDropDown="1" sqref="J4:J6">
      <formula1>OR(NOT(ISERROR(DATEVALUE(J4))), AND(ISNUMBER(J4), LEFT(CELL("format", J4))="D"))</formula1>
    </dataValidation>
  </dataValidations>
  <hyperlinks>
    <hyperlink r:id="rId2" ref="B4"/>
    <hyperlink r:id="rId3" ref="K4"/>
    <hyperlink r:id="rId4" ref="B5"/>
    <hyperlink r:id="rId5" ref="B6"/>
  </hyperlinks>
  <drawing r:id="rId6"/>
  <legacyDrawing r:id="rId7"/>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7.14"/>
    <col customWidth="1" min="2" max="2" width="23.29"/>
    <col customWidth="1" min="13" max="13" width="65.0"/>
  </cols>
  <sheetData>
    <row r="1">
      <c r="B1" s="1" t="s">
        <v>188</v>
      </c>
      <c r="M1" s="2"/>
    </row>
    <row r="2">
      <c r="M2" s="2"/>
    </row>
    <row r="3">
      <c r="A3" s="3" t="s">
        <v>2</v>
      </c>
      <c r="B3" s="5" t="s">
        <v>3</v>
      </c>
      <c r="C3" s="8" t="s">
        <v>5</v>
      </c>
      <c r="D3" s="13" t="s">
        <v>7</v>
      </c>
      <c r="E3" s="13" t="s">
        <v>10</v>
      </c>
      <c r="F3" s="14" t="s">
        <v>11</v>
      </c>
      <c r="G3" s="15" t="s">
        <v>12</v>
      </c>
      <c r="H3" s="13" t="s">
        <v>13</v>
      </c>
      <c r="I3" s="16" t="s">
        <v>14</v>
      </c>
      <c r="J3" s="16" t="s">
        <v>15</v>
      </c>
      <c r="K3" s="16" t="s">
        <v>16</v>
      </c>
      <c r="L3" s="16" t="s">
        <v>17</v>
      </c>
      <c r="M3" s="18" t="s">
        <v>19</v>
      </c>
    </row>
    <row r="4">
      <c r="A4" s="43" t="s">
        <v>193</v>
      </c>
      <c r="B4" s="17" t="s">
        <v>194</v>
      </c>
      <c r="C4" s="11">
        <v>5.0</v>
      </c>
      <c r="D4" s="11">
        <v>4.0</v>
      </c>
      <c r="E4" s="11">
        <v>4.0</v>
      </c>
      <c r="F4" s="11">
        <v>3.0</v>
      </c>
      <c r="G4" s="11">
        <v>2.0</v>
      </c>
      <c r="H4" s="23">
        <f>AVERAGE(C4:G4)</f>
        <v>3.6</v>
      </c>
      <c r="I4" s="24" t="s">
        <v>197</v>
      </c>
      <c r="J4" s="25">
        <v>43935.0</v>
      </c>
      <c r="K4" s="10" t="s">
        <v>198</v>
      </c>
      <c r="L4" s="10"/>
      <c r="M4" s="10" t="s">
        <v>199</v>
      </c>
    </row>
    <row r="5">
      <c r="H5" s="23"/>
      <c r="J5" s="25"/>
      <c r="M5" s="10"/>
    </row>
  </sheetData>
  <conditionalFormatting sqref="C4:H5">
    <cfRule type="colorScale" priority="1">
      <colorScale>
        <cfvo type="formula" val="0"/>
        <cfvo type="formula" val="3"/>
        <cfvo type="formula" val="5"/>
        <color rgb="FFE67C73"/>
        <color rgb="FFFFD666"/>
        <color rgb="FF57BB8A"/>
      </colorScale>
    </cfRule>
  </conditionalFormatting>
  <dataValidations>
    <dataValidation type="custom" allowBlank="1" showDropDown="1" sqref="J4:J5">
      <formula1>OR(NOT(ISERROR(DATEVALUE(J4))), AND(ISNUMBER(J4), LEFT(CELL("format", J4))="D"))</formula1>
    </dataValidation>
  </dataValidations>
  <hyperlinks>
    <hyperlink r:id="rId1" ref="B4"/>
  </hyperlinks>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2.57"/>
    <col customWidth="1" min="15" max="15" width="27.0"/>
  </cols>
  <sheetData>
    <row r="1">
      <c r="B1" s="1" t="s">
        <v>190</v>
      </c>
      <c r="O1" s="2"/>
    </row>
    <row r="2">
      <c r="O2" s="2"/>
    </row>
    <row r="3">
      <c r="A3" s="3" t="s">
        <v>2</v>
      </c>
      <c r="B3" s="5" t="s">
        <v>3</v>
      </c>
      <c r="C3" s="8" t="s">
        <v>5</v>
      </c>
      <c r="D3" s="13" t="s">
        <v>7</v>
      </c>
      <c r="E3" s="13" t="s">
        <v>10</v>
      </c>
      <c r="F3" s="14" t="s">
        <v>11</v>
      </c>
      <c r="G3" s="14" t="s">
        <v>191</v>
      </c>
      <c r="H3" s="14" t="s">
        <v>192</v>
      </c>
      <c r="I3" s="15" t="s">
        <v>12</v>
      </c>
      <c r="J3" s="13" t="s">
        <v>13</v>
      </c>
      <c r="K3" s="16" t="s">
        <v>14</v>
      </c>
      <c r="L3" s="16" t="s">
        <v>15</v>
      </c>
      <c r="M3" s="16" t="s">
        <v>16</v>
      </c>
      <c r="N3" s="16" t="s">
        <v>17</v>
      </c>
      <c r="O3" s="18" t="s">
        <v>19</v>
      </c>
    </row>
    <row r="4">
      <c r="A4" s="43" t="s">
        <v>195</v>
      </c>
      <c r="C4" s="11">
        <v>0.0</v>
      </c>
      <c r="D4" s="11">
        <v>0.0</v>
      </c>
      <c r="E4" s="11">
        <v>0.0</v>
      </c>
      <c r="F4" s="11">
        <v>0.0</v>
      </c>
      <c r="G4" s="11">
        <v>0.0</v>
      </c>
      <c r="H4" s="11">
        <v>0.0</v>
      </c>
      <c r="I4" s="11">
        <v>0.0</v>
      </c>
      <c r="J4" s="23">
        <f>AVERAGE(C4:I4)</f>
        <v>0</v>
      </c>
      <c r="K4" s="24"/>
      <c r="L4" s="25"/>
      <c r="M4" s="10"/>
      <c r="N4" s="10"/>
      <c r="O4" s="10"/>
    </row>
  </sheetData>
  <conditionalFormatting sqref="C4:J4">
    <cfRule type="colorScale" priority="1">
      <colorScale>
        <cfvo type="formula" val="0"/>
        <cfvo type="formula" val="3"/>
        <cfvo type="formula" val="5"/>
        <color rgb="FFE67C73"/>
        <color rgb="FFFFD666"/>
        <color rgb="FF57BB8A"/>
      </colorScale>
    </cfRule>
  </conditionalFormatting>
  <dataValidations>
    <dataValidation type="custom" allowBlank="1" showDropDown="1" sqref="L4">
      <formula1>OR(NOT(ISERROR(DATEVALUE(L4))), AND(ISNUMBER(L4), LEFT(CELL("format", L4))="D"))</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drawing r:id="rId1"/>
</worksheet>
</file>